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610" windowHeight="99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3"/>
</calcChain>
</file>

<file path=xl/sharedStrings.xml><?xml version="1.0" encoding="utf-8"?>
<sst xmlns="http://schemas.openxmlformats.org/spreadsheetml/2006/main" count="1208" uniqueCount="412">
  <si>
    <t>安徽建筑大学城市建设学院课堂教学质量监控统计表汇总表
(2018-2019学年第1学期  第6周）</t>
  </si>
  <si>
    <t>序号</t>
  </si>
  <si>
    <t>周次</t>
  </si>
  <si>
    <t>星期几</t>
  </si>
  <si>
    <t>节次</t>
  </si>
  <si>
    <t>课程名称</t>
  </si>
  <si>
    <t>教师
职工号</t>
  </si>
  <si>
    <t>教师
姓名</t>
  </si>
  <si>
    <t>教师
到课
情况</t>
  </si>
  <si>
    <t>上课
教室</t>
  </si>
  <si>
    <t>上课
人数</t>
  </si>
  <si>
    <t>实到
人数</t>
  </si>
  <si>
    <t>出勤
率</t>
  </si>
  <si>
    <t>玩手机
人数</t>
  </si>
  <si>
    <t>睡觉
人数</t>
  </si>
  <si>
    <t>上课班级</t>
  </si>
  <si>
    <t>教师所属
学院</t>
  </si>
  <si>
    <t>备注</t>
  </si>
  <si>
    <t>6-6</t>
  </si>
  <si>
    <t>星期二</t>
  </si>
  <si>
    <t>第4节</t>
  </si>
  <si>
    <t>环境生物技术</t>
  </si>
  <si>
    <t>010003</t>
  </si>
  <si>
    <t>陈雅丽</t>
  </si>
  <si>
    <t>√</t>
  </si>
  <si>
    <t>东教104</t>
  </si>
  <si>
    <t>15水务①
15水务②</t>
  </si>
  <si>
    <t>土木工程系</t>
  </si>
  <si>
    <t>水资源利用与保护A</t>
  </si>
  <si>
    <t>010094</t>
  </si>
  <si>
    <t>伍昌年</t>
  </si>
  <si>
    <t>东教507</t>
  </si>
  <si>
    <t>16水务①
16水务②</t>
  </si>
  <si>
    <t>道路勘测设计A</t>
  </si>
  <si>
    <t>010054</t>
  </si>
  <si>
    <t>韦  璐</t>
  </si>
  <si>
    <t>东教503</t>
  </si>
  <si>
    <t>16道桥①
16道桥②</t>
  </si>
  <si>
    <t>星期一</t>
  </si>
  <si>
    <t>第3节</t>
  </si>
  <si>
    <t>生态建筑设计概论</t>
  </si>
  <si>
    <t>020098</t>
  </si>
  <si>
    <t>吴华英</t>
  </si>
  <si>
    <t>南教201</t>
  </si>
  <si>
    <t>15建筑学①②</t>
  </si>
  <si>
    <t>建筑与艺术系</t>
  </si>
  <si>
    <t>装饰基础</t>
  </si>
  <si>
    <t>020076</t>
  </si>
  <si>
    <t>范倩颖</t>
  </si>
  <si>
    <t>南教508</t>
  </si>
  <si>
    <t>18环境设计③</t>
  </si>
  <si>
    <t>第2节</t>
  </si>
  <si>
    <t>建筑初步Ⅰ</t>
  </si>
  <si>
    <t>020099</t>
  </si>
  <si>
    <t>马可莉</t>
  </si>
  <si>
    <t>实305S</t>
  </si>
  <si>
    <t>18城规①</t>
  </si>
  <si>
    <t>020097</t>
  </si>
  <si>
    <t>王  云</t>
  </si>
  <si>
    <t>建筑设计基础Ⅰ</t>
  </si>
  <si>
    <t>020078</t>
  </si>
  <si>
    <t>刘  琦</t>
  </si>
  <si>
    <t>实307S</t>
  </si>
  <si>
    <t>17建筑学①</t>
  </si>
  <si>
    <t>020021</t>
  </si>
  <si>
    <t>常佳佳</t>
  </si>
  <si>
    <t>城市设计</t>
  </si>
  <si>
    <t>020022</t>
  </si>
  <si>
    <t>诸子诚</t>
  </si>
  <si>
    <t>实406S</t>
  </si>
  <si>
    <t>15城规①</t>
  </si>
  <si>
    <t>020052</t>
  </si>
  <si>
    <t>蔚芝炳</t>
  </si>
  <si>
    <t>展示设计</t>
  </si>
  <si>
    <t>020055</t>
  </si>
  <si>
    <t>李  笑</t>
  </si>
  <si>
    <t>实601S</t>
  </si>
  <si>
    <t>16工业设计①</t>
  </si>
  <si>
    <t>020054</t>
  </si>
  <si>
    <t>陈  燮</t>
  </si>
  <si>
    <t>场地规划与园林建筑设计</t>
  </si>
  <si>
    <t>020062</t>
  </si>
  <si>
    <t>刘岳坤</t>
  </si>
  <si>
    <t>实603S</t>
  </si>
  <si>
    <t>17园林②</t>
  </si>
  <si>
    <t>020038</t>
  </si>
  <si>
    <t>胡韫韧</t>
  </si>
  <si>
    <t>020064</t>
  </si>
  <si>
    <t>李  蕙</t>
  </si>
  <si>
    <t>实604S</t>
  </si>
  <si>
    <t>18园林②</t>
  </si>
  <si>
    <t>020023</t>
  </si>
  <si>
    <t>刘  倩</t>
  </si>
  <si>
    <t>第6节</t>
  </si>
  <si>
    <t>城市详细规划设计</t>
  </si>
  <si>
    <t>实405S</t>
  </si>
  <si>
    <t>16城规①</t>
  </si>
  <si>
    <t>020059</t>
  </si>
  <si>
    <t>武  虹</t>
  </si>
  <si>
    <t>020033</t>
  </si>
  <si>
    <t>蔡  迪</t>
  </si>
  <si>
    <t>实304S</t>
  </si>
  <si>
    <t>18建筑学①</t>
  </si>
  <si>
    <t>020063</t>
  </si>
  <si>
    <t>黄鑫慧</t>
  </si>
  <si>
    <t>18园林①</t>
  </si>
  <si>
    <t>020005</t>
  </si>
  <si>
    <t>王  庆</t>
  </si>
  <si>
    <t>020007</t>
  </si>
  <si>
    <t>张  滢</t>
  </si>
  <si>
    <t>建筑设计Ⅰ</t>
  </si>
  <si>
    <t>实206S</t>
  </si>
  <si>
    <t>15建筑学②</t>
  </si>
  <si>
    <t>020056</t>
  </si>
  <si>
    <t>徐尚鹏</t>
  </si>
  <si>
    <t>020079</t>
  </si>
  <si>
    <t>张苗苗</t>
  </si>
  <si>
    <t>17城规①</t>
  </si>
  <si>
    <t>020070</t>
  </si>
  <si>
    <t>宗和双</t>
  </si>
  <si>
    <t>建筑物理（声）</t>
  </si>
  <si>
    <t>南教203</t>
  </si>
  <si>
    <t>16建筑学①②</t>
  </si>
  <si>
    <t>室内陈设与艺术设计</t>
  </si>
  <si>
    <t>020014</t>
  </si>
  <si>
    <t>高  宇</t>
  </si>
  <si>
    <t>南教506</t>
  </si>
  <si>
    <t>16环境设计①</t>
  </si>
  <si>
    <t>020009</t>
  </si>
  <si>
    <t>张  莹</t>
  </si>
  <si>
    <t>室内设计史</t>
  </si>
  <si>
    <t>020004</t>
  </si>
  <si>
    <t>韩  璐</t>
  </si>
  <si>
    <t>南教208</t>
  </si>
  <si>
    <t>17环境设计①②③</t>
  </si>
  <si>
    <t>素描B1</t>
  </si>
  <si>
    <t>020036</t>
  </si>
  <si>
    <t>陈  翎</t>
  </si>
  <si>
    <t>实验楼二三楼西</t>
  </si>
  <si>
    <t>020003</t>
  </si>
  <si>
    <t>王正梅</t>
  </si>
  <si>
    <t>020096</t>
  </si>
  <si>
    <t>杨超群</t>
  </si>
  <si>
    <t>18工业设计②</t>
  </si>
  <si>
    <t>现代设计方法</t>
  </si>
  <si>
    <t>16工业设计②</t>
  </si>
  <si>
    <t>园林规划设计I</t>
  </si>
  <si>
    <t>实204S</t>
  </si>
  <si>
    <t>16园林②</t>
  </si>
  <si>
    <t>星期三</t>
  </si>
  <si>
    <t>画法几何与阴影透视Ⅰ</t>
  </si>
  <si>
    <t>020102</t>
  </si>
  <si>
    <t>李  俊</t>
  </si>
  <si>
    <t>南教403</t>
  </si>
  <si>
    <t>18园林①②</t>
  </si>
  <si>
    <t>建筑设计基础Ⅲ</t>
  </si>
  <si>
    <t>020104</t>
  </si>
  <si>
    <t>王  君</t>
  </si>
  <si>
    <t>实306S</t>
  </si>
  <si>
    <t>16建筑学②</t>
  </si>
  <si>
    <t>020041</t>
  </si>
  <si>
    <t>杨雷鸣</t>
  </si>
  <si>
    <t>人体工程学</t>
  </si>
  <si>
    <t>南教505</t>
  </si>
  <si>
    <t>17环境设计②</t>
  </si>
  <si>
    <t>020066</t>
  </si>
  <si>
    <t>刘  颖</t>
  </si>
  <si>
    <t>南教504</t>
  </si>
  <si>
    <t>16环境设计③</t>
  </si>
  <si>
    <t>素描A</t>
  </si>
  <si>
    <t>020012</t>
  </si>
  <si>
    <t>艾永生</t>
  </si>
  <si>
    <t>实验楼
二三西</t>
  </si>
  <si>
    <t>18环境设计②</t>
  </si>
  <si>
    <t>娱乐环境设计</t>
  </si>
  <si>
    <t>020101</t>
  </si>
  <si>
    <t>徐晓帆</t>
  </si>
  <si>
    <t>南教503</t>
  </si>
  <si>
    <t>16环境设计②</t>
  </si>
  <si>
    <t>020100</t>
  </si>
  <si>
    <t>邸长山</t>
  </si>
  <si>
    <t>16园林①</t>
  </si>
  <si>
    <t>南教501</t>
  </si>
  <si>
    <t>18环境设计①</t>
  </si>
  <si>
    <t>绿化与植物配置</t>
  </si>
  <si>
    <t>东教502</t>
  </si>
  <si>
    <t>色彩B2</t>
  </si>
  <si>
    <t>17工业设计②</t>
  </si>
  <si>
    <t>020075</t>
  </si>
  <si>
    <t>徐  淼</t>
  </si>
  <si>
    <t>020106</t>
  </si>
  <si>
    <t>张  珂</t>
  </si>
  <si>
    <t>星期四</t>
  </si>
  <si>
    <t>陈  燮
李  笑</t>
  </si>
  <si>
    <t>黄鑫慧
王  庆</t>
  </si>
  <si>
    <t>吴华英
张苗苗</t>
  </si>
  <si>
    <t>15建筑学①</t>
  </si>
  <si>
    <t>邸长山
席冬亮</t>
  </si>
  <si>
    <t>诸子诚
蔚芝炳</t>
  </si>
  <si>
    <t>刘  琦
张  滢</t>
  </si>
  <si>
    <t>18建筑学②</t>
  </si>
  <si>
    <t>蔡  迪
杨雷鸣</t>
  </si>
  <si>
    <t>16建筑学①</t>
  </si>
  <si>
    <t>公共设施设计</t>
  </si>
  <si>
    <t>杨超群
李  俊</t>
  </si>
  <si>
    <t>南教507</t>
  </si>
  <si>
    <t>刘  颖
于  淼</t>
  </si>
  <si>
    <t>第8节</t>
  </si>
  <si>
    <t>电力电子技术</t>
  </si>
  <si>
    <t>030093</t>
  </si>
  <si>
    <t>史正添</t>
  </si>
  <si>
    <t>东教407</t>
  </si>
  <si>
    <t>16建筑电气①
16建筑电气②
16建筑电气③</t>
  </si>
  <si>
    <t>自动控制原理(建环)C</t>
  </si>
  <si>
    <t>030083</t>
  </si>
  <si>
    <t>白盼盼</t>
  </si>
  <si>
    <t>东教408</t>
  </si>
  <si>
    <t>16环能①
16环能②
16环能③</t>
  </si>
  <si>
    <t>计算机程序设计基础—VFP程序设计</t>
  </si>
  <si>
    <t>030023</t>
  </si>
  <si>
    <t>张  晨</t>
  </si>
  <si>
    <t>南教401</t>
  </si>
  <si>
    <t>18营销①
18营销②</t>
  </si>
  <si>
    <t>液压与气动技术</t>
  </si>
  <si>
    <t>030022</t>
  </si>
  <si>
    <t>解文辰</t>
  </si>
  <si>
    <t>东教201</t>
  </si>
  <si>
    <t>16机械①
16机械②
16机械③</t>
  </si>
  <si>
    <t>现代控制理论</t>
  </si>
  <si>
    <t>东教202</t>
  </si>
  <si>
    <t>15电气①
15电气②</t>
  </si>
  <si>
    <t>计算机程序设计基础—C语言程序设计</t>
  </si>
  <si>
    <t>030013</t>
  </si>
  <si>
    <t>项  鑫</t>
  </si>
  <si>
    <t>南教103</t>
  </si>
  <si>
    <t>18建筑电气①
18建筑电气②</t>
  </si>
  <si>
    <t>模拟电子技术</t>
  </si>
  <si>
    <t>030043</t>
  </si>
  <si>
    <t>栗文静</t>
  </si>
  <si>
    <t>南教102</t>
  </si>
  <si>
    <t>17电子信息①
17电子信息②
17电子信息③</t>
  </si>
  <si>
    <t>嵌入式系统</t>
  </si>
  <si>
    <t>030047</t>
  </si>
  <si>
    <t>徐  勇</t>
  </si>
  <si>
    <t>南教304</t>
  </si>
  <si>
    <t>15电子信息①
15电子信息②</t>
  </si>
  <si>
    <t>030073</t>
  </si>
  <si>
    <t>潘琳琳</t>
  </si>
  <si>
    <t>16电气①
16电气②</t>
  </si>
  <si>
    <t>030095</t>
  </si>
  <si>
    <t>毛  玲</t>
  </si>
  <si>
    <t>南教305</t>
  </si>
  <si>
    <t>18资评①
18资评②</t>
  </si>
  <si>
    <t>画法几何与机械制图A1</t>
  </si>
  <si>
    <t>18机械①
18机械②</t>
  </si>
  <si>
    <t>数字信号处理</t>
  </si>
  <si>
    <t>16电子信息①
16电子信息②
16电子信息③</t>
  </si>
  <si>
    <t>高级财务会计</t>
  </si>
  <si>
    <t>040076</t>
  </si>
  <si>
    <t>蒋  团</t>
  </si>
  <si>
    <t>东教302</t>
  </si>
  <si>
    <t>16财务①</t>
  </si>
  <si>
    <t>管理工程系</t>
  </si>
  <si>
    <t>土建工程造价B</t>
  </si>
  <si>
    <t>040029</t>
  </si>
  <si>
    <t>李姣姣</t>
  </si>
  <si>
    <t>东教404</t>
  </si>
  <si>
    <t>16工程①
16工程②</t>
  </si>
  <si>
    <t>管理学</t>
  </si>
  <si>
    <t>040047</t>
  </si>
  <si>
    <t>刁雅洁</t>
  </si>
  <si>
    <t>东教402</t>
  </si>
  <si>
    <t>18财务①</t>
  </si>
  <si>
    <t>040064</t>
  </si>
  <si>
    <t>殷丛丛</t>
  </si>
  <si>
    <t>17造价①
17造价②</t>
  </si>
  <si>
    <t>商品学</t>
  </si>
  <si>
    <t>040069</t>
  </si>
  <si>
    <t>张  励</t>
  </si>
  <si>
    <t>东教501</t>
  </si>
  <si>
    <t>17营销①
17营销②</t>
  </si>
  <si>
    <t>会计学</t>
  </si>
  <si>
    <t>040075</t>
  </si>
  <si>
    <t>何叶荣</t>
  </si>
  <si>
    <t>东教401</t>
  </si>
  <si>
    <t>宏观经济学</t>
  </si>
  <si>
    <t>040055</t>
  </si>
  <si>
    <t>董  燕</t>
  </si>
  <si>
    <t>东教508</t>
  </si>
  <si>
    <t>17财务①
17财务②</t>
  </si>
  <si>
    <t>18财务②</t>
  </si>
  <si>
    <t>经济法</t>
  </si>
  <si>
    <t>040018</t>
  </si>
  <si>
    <t>马  志</t>
  </si>
  <si>
    <t>东教303</t>
  </si>
  <si>
    <t>17人力资源①,②</t>
  </si>
  <si>
    <t>运营管理</t>
  </si>
  <si>
    <t>040062</t>
  </si>
  <si>
    <t>赵嘉茜</t>
  </si>
  <si>
    <t>16财务②</t>
  </si>
  <si>
    <t>投资学</t>
  </si>
  <si>
    <t>土建工程造价A</t>
  </si>
  <si>
    <t>040057</t>
  </si>
  <si>
    <t>周  琳</t>
  </si>
  <si>
    <t>16造价①
16造价②</t>
  </si>
  <si>
    <t>财务会计学1</t>
  </si>
  <si>
    <t>040028</t>
  </si>
  <si>
    <t>胡  洁</t>
  </si>
  <si>
    <t>17财务③</t>
  </si>
  <si>
    <t>渠道管理</t>
  </si>
  <si>
    <t>040053</t>
  </si>
  <si>
    <t>李  洋</t>
  </si>
  <si>
    <t>16营销①
16营销②</t>
  </si>
  <si>
    <t>星期五</t>
  </si>
  <si>
    <t>运筹学</t>
  </si>
  <si>
    <t>040073</t>
  </si>
  <si>
    <t>邵晓宇</t>
  </si>
  <si>
    <t>资产评估学</t>
  </si>
  <si>
    <t>040066</t>
  </si>
  <si>
    <t>张  伴</t>
  </si>
  <si>
    <t>会计学B</t>
  </si>
  <si>
    <t>040078</t>
  </si>
  <si>
    <t>张晓莉</t>
  </si>
  <si>
    <t>东教406</t>
  </si>
  <si>
    <t>17工程①
17工程②</t>
  </si>
  <si>
    <t>金融学</t>
  </si>
  <si>
    <t>证券投资</t>
  </si>
  <si>
    <t>东教504</t>
  </si>
  <si>
    <t>应用文写作</t>
  </si>
  <si>
    <t>040008</t>
  </si>
  <si>
    <t>葛英刚</t>
  </si>
  <si>
    <t>17人力资源①
17人力资源②</t>
  </si>
  <si>
    <t>第5节</t>
  </si>
  <si>
    <t>马克思主义基本原理</t>
  </si>
  <si>
    <t>110057</t>
  </si>
  <si>
    <t>王  颖</t>
  </si>
  <si>
    <t>南教308</t>
  </si>
  <si>
    <t>17人力资源①
17人力资源②
17营销①
17营销②</t>
  </si>
  <si>
    <t>基础部</t>
  </si>
  <si>
    <t>大学英语Ⅲ</t>
  </si>
  <si>
    <t>110027</t>
  </si>
  <si>
    <t>范媛媛</t>
  </si>
  <si>
    <t>南教108</t>
  </si>
  <si>
    <t>17环境设计①
17环境设计②
17环境设计③</t>
  </si>
  <si>
    <t>高等数学C</t>
  </si>
  <si>
    <t>110080</t>
  </si>
  <si>
    <t>费经泰</t>
  </si>
  <si>
    <t>南教407</t>
  </si>
  <si>
    <t>18建筑学①
18建筑学②</t>
  </si>
  <si>
    <t>110063</t>
  </si>
  <si>
    <t>李月娟</t>
  </si>
  <si>
    <t>东教103调换至东教203</t>
  </si>
  <si>
    <t>17机械①
17机械②
17机械③</t>
  </si>
  <si>
    <t>线性代数A</t>
  </si>
  <si>
    <t>110041</t>
  </si>
  <si>
    <t>陈  思</t>
  </si>
  <si>
    <t>南教303</t>
  </si>
  <si>
    <t>17资评①
17资评②</t>
  </si>
  <si>
    <t>无机及分析化学B</t>
  </si>
  <si>
    <t>110011</t>
  </si>
  <si>
    <t>吴  婷</t>
  </si>
  <si>
    <t>东教305</t>
  </si>
  <si>
    <t>18给排水①
18给排水②</t>
  </si>
  <si>
    <t>思想道德修养与法律基础</t>
  </si>
  <si>
    <t>020006</t>
  </si>
  <si>
    <t>王海英</t>
  </si>
  <si>
    <t>18人力资源①
18人力资源②
18营销①
18营销②</t>
  </si>
  <si>
    <t>大学英语Ⅰ</t>
  </si>
  <si>
    <t>110030</t>
  </si>
  <si>
    <t>高  康</t>
  </si>
  <si>
    <t>18物联网①
18物联网②</t>
  </si>
  <si>
    <t>概率论与数理统计A</t>
  </si>
  <si>
    <t>110021</t>
  </si>
  <si>
    <t>魏先彪</t>
  </si>
  <si>
    <t>东教102</t>
  </si>
  <si>
    <t>17电气①
17电气②</t>
  </si>
  <si>
    <t>110078</t>
  </si>
  <si>
    <t>于晓艳</t>
  </si>
  <si>
    <t>18无机非①</t>
  </si>
  <si>
    <t>高等数学B1</t>
  </si>
  <si>
    <t>110055</t>
  </si>
  <si>
    <t>岳生伟</t>
  </si>
  <si>
    <t>南教502</t>
  </si>
  <si>
    <t>18造价①
18造价②</t>
  </si>
  <si>
    <t>110062</t>
  </si>
  <si>
    <t>陈  环</t>
  </si>
  <si>
    <t>南教101</t>
  </si>
  <si>
    <t>17建筑电气①
17建筑电气②
17建筑电气③</t>
  </si>
  <si>
    <t>110006</t>
  </si>
  <si>
    <t>韩  雪</t>
  </si>
  <si>
    <t>南教205</t>
  </si>
  <si>
    <t>18园林①
18园林②</t>
  </si>
  <si>
    <t>110060</t>
  </si>
  <si>
    <t>陈  亚</t>
  </si>
  <si>
    <t>18环能①
18环能②</t>
  </si>
  <si>
    <t>17无机非①
17无机非②</t>
  </si>
  <si>
    <t>高等数学A1</t>
  </si>
  <si>
    <t>110040</t>
  </si>
  <si>
    <t>董翠丽</t>
  </si>
  <si>
    <t>南教405</t>
  </si>
  <si>
    <t>18道桥①
18道桥②</t>
  </si>
  <si>
    <t>250006</t>
  </si>
  <si>
    <t>符素云</t>
  </si>
  <si>
    <t>18给排水①
18给排水②
18无机非①</t>
  </si>
  <si>
    <t>110032</t>
  </si>
  <si>
    <t>张  彬</t>
  </si>
  <si>
    <t>17环能①
17环能②
17环能③</t>
  </si>
  <si>
    <t>18土木③
18土木④</t>
  </si>
  <si>
    <t>第6节</t>
    <phoneticPr fontId="8" type="noConversion"/>
  </si>
  <si>
    <t>第2节</t>
    <phoneticPr fontId="8" type="noConversion"/>
  </si>
  <si>
    <t>机械与电气
工程系</t>
    <phoneticPr fontId="8" type="noConversion"/>
  </si>
  <si>
    <t>第6节</t>
    <phoneticPr fontId="8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</si>
</sst>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1" xfId="0" quotePrefix="1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6" fillId="0" borderId="1" xfId="2" quotePrefix="1" applyFont="1" applyBorder="1" applyAlignment="1">
      <alignment horizontal="center" vertical="center"/>
    </xf>
    <xf numFmtId="0" fontId="6" fillId="0" borderId="1" xfId="2" quotePrefix="1" applyFont="1" applyBorder="1" applyAlignment="1">
      <alignment vertical="center"/>
    </xf>
    <xf numFmtId="0" fontId="6" fillId="0" borderId="1" xfId="2" quotePrefix="1" applyFont="1" applyBorder="1" applyAlignment="1">
      <alignment horizontal="center" vertical="center" wrapText="1"/>
    </xf>
    <xf numFmtId="0" fontId="6" fillId="0" borderId="1" xfId="6" quotePrefix="1" applyFont="1" applyFill="1" applyBorder="1" applyAlignment="1">
      <alignment horizontal="center" vertical="center"/>
    </xf>
    <xf numFmtId="0" fontId="6" fillId="0" borderId="1" xfId="6" quotePrefix="1" applyFont="1" applyFill="1" applyBorder="1" applyAlignment="1">
      <alignment horizontal="center" vertical="center" wrapText="1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 wrapText="1"/>
    </xf>
    <xf numFmtId="0" fontId="6" fillId="0" borderId="1" xfId="7" quotePrefix="1" applyFont="1" applyBorder="1" applyAlignment="1">
      <alignment horizontal="center" vertical="center"/>
    </xf>
    <xf numFmtId="0" fontId="6" fillId="0" borderId="1" xfId="7" quotePrefix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3" applyFont="1" applyFill="1" applyBorder="1" applyAlignment="1">
      <alignment vertical="center"/>
    </xf>
    <xf numFmtId="0" fontId="11" fillId="0" borderId="1" xfId="5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3"/>
    <cellStyle name="常规 3" xfId="4"/>
    <cellStyle name="常规 4" xfId="5"/>
    <cellStyle name="常规 5" xfId="6"/>
    <cellStyle name="常规 6" xfId="1"/>
    <cellStyle name="常规 7" xfId="7"/>
    <cellStyle name="常规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51"/>
  <sheetViews>
    <sheetView tabSelected="1" workbookViewId="0">
      <selection activeCell="L5" sqref="L5"/>
    </sheetView>
  </sheetViews>
  <sheetFormatPr defaultColWidth="9" defaultRowHeight="13.5"/>
  <cols>
    <col min="1" max="1" width="4.625" style="7" customWidth="1"/>
    <col min="2" max="2" width="5.625" style="7" customWidth="1"/>
    <col min="3" max="3" width="7.375" style="7" customWidth="1"/>
    <col min="4" max="4" width="6.375" style="7" customWidth="1"/>
    <col min="5" max="5" width="21" style="7" customWidth="1"/>
    <col min="6" max="6" width="8.125" style="7" customWidth="1"/>
    <col min="7" max="7" width="7.5" style="7" customWidth="1"/>
    <col min="8" max="8" width="6" style="7" customWidth="1"/>
    <col min="9" max="9" width="8.875" style="7" customWidth="1"/>
    <col min="10" max="10" width="4.5" style="7" customWidth="1"/>
    <col min="11" max="11" width="5" style="7" customWidth="1"/>
    <col min="12" max="12" width="5.125" style="7" customWidth="1"/>
    <col min="13" max="13" width="7.25" style="7" customWidth="1"/>
    <col min="14" max="14" width="5" style="7" customWidth="1"/>
    <col min="15" max="15" width="15.75" style="7" customWidth="1"/>
    <col min="16" max="16" width="13.5" style="7" customWidth="1"/>
    <col min="17" max="17" width="5.875" style="7" customWidth="1"/>
    <col min="18" max="16384" width="9" style="8"/>
  </cols>
  <sheetData>
    <row r="1" spans="1:50" ht="39.7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50" s="1" customFormat="1" ht="57">
      <c r="A2" s="9" t="s">
        <v>1</v>
      </c>
      <c r="B2" s="9" t="s">
        <v>2</v>
      </c>
      <c r="C2" s="9" t="s">
        <v>3</v>
      </c>
      <c r="D2" s="9" t="s">
        <v>4</v>
      </c>
      <c r="E2" s="34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4" t="s">
        <v>12</v>
      </c>
      <c r="M2" s="10" t="s">
        <v>13</v>
      </c>
      <c r="N2" s="10" t="s">
        <v>14</v>
      </c>
      <c r="O2" s="9" t="s">
        <v>15</v>
      </c>
      <c r="P2" s="10" t="s">
        <v>16</v>
      </c>
      <c r="Q2" s="9" t="s">
        <v>17</v>
      </c>
    </row>
    <row r="3" spans="1:50" s="2" customFormat="1" ht="39.75" customHeight="1">
      <c r="A3" s="9">
        <v>1</v>
      </c>
      <c r="B3" s="11" t="s">
        <v>18</v>
      </c>
      <c r="C3" s="11" t="s">
        <v>19</v>
      </c>
      <c r="D3" s="11" t="s">
        <v>20</v>
      </c>
      <c r="E3" s="42" t="s">
        <v>21</v>
      </c>
      <c r="F3" s="44" t="s">
        <v>22</v>
      </c>
      <c r="G3" s="44" t="s">
        <v>23</v>
      </c>
      <c r="H3" s="12" t="s">
        <v>24</v>
      </c>
      <c r="I3" s="42" t="s">
        <v>25</v>
      </c>
      <c r="J3" s="11">
        <v>96</v>
      </c>
      <c r="K3" s="12">
        <v>48</v>
      </c>
      <c r="L3" s="17">
        <f>K3/J3</f>
        <v>0.5</v>
      </c>
      <c r="M3" s="12">
        <v>5</v>
      </c>
      <c r="N3" s="12">
        <v>0</v>
      </c>
      <c r="O3" s="12" t="s">
        <v>26</v>
      </c>
      <c r="P3" s="13" t="s">
        <v>27</v>
      </c>
      <c r="Q3" s="13"/>
      <c r="R3" s="20"/>
    </row>
    <row r="4" spans="1:50" s="2" customFormat="1" ht="39" customHeight="1">
      <c r="A4" s="34">
        <v>2</v>
      </c>
      <c r="B4" s="11" t="s">
        <v>18</v>
      </c>
      <c r="C4" s="11" t="s">
        <v>19</v>
      </c>
      <c r="D4" s="11" t="s">
        <v>20</v>
      </c>
      <c r="E4" s="42" t="s">
        <v>28</v>
      </c>
      <c r="F4" s="44" t="s">
        <v>29</v>
      </c>
      <c r="G4" s="44" t="s">
        <v>30</v>
      </c>
      <c r="H4" s="12" t="s">
        <v>24</v>
      </c>
      <c r="I4" s="42" t="s">
        <v>31</v>
      </c>
      <c r="J4" s="11">
        <v>72</v>
      </c>
      <c r="K4" s="12">
        <v>64</v>
      </c>
      <c r="L4" s="17">
        <f t="shared" ref="L4:L67" si="0">K4/J4</f>
        <v>0.88888888888888884</v>
      </c>
      <c r="M4" s="12">
        <v>2</v>
      </c>
      <c r="N4" s="12">
        <v>0</v>
      </c>
      <c r="O4" s="12" t="s">
        <v>32</v>
      </c>
      <c r="P4" s="13" t="s">
        <v>27</v>
      </c>
      <c r="Q4" s="13"/>
      <c r="R4" s="20"/>
    </row>
    <row r="5" spans="1:50" s="2" customFormat="1" ht="36.75" customHeight="1">
      <c r="A5" s="34">
        <v>3</v>
      </c>
      <c r="B5" s="11" t="s">
        <v>18</v>
      </c>
      <c r="C5" s="11" t="s">
        <v>19</v>
      </c>
      <c r="D5" s="11" t="s">
        <v>20</v>
      </c>
      <c r="E5" s="42" t="s">
        <v>33</v>
      </c>
      <c r="F5" s="44" t="s">
        <v>34</v>
      </c>
      <c r="G5" s="44" t="s">
        <v>35</v>
      </c>
      <c r="H5" s="12" t="s">
        <v>24</v>
      </c>
      <c r="I5" s="42" t="s">
        <v>36</v>
      </c>
      <c r="J5" s="11">
        <v>66</v>
      </c>
      <c r="K5" s="12">
        <v>57</v>
      </c>
      <c r="L5" s="17">
        <f t="shared" si="0"/>
        <v>0.86363636363636365</v>
      </c>
      <c r="M5" s="12">
        <v>4</v>
      </c>
      <c r="N5" s="12">
        <v>0</v>
      </c>
      <c r="O5" s="12" t="s">
        <v>37</v>
      </c>
      <c r="P5" s="13" t="s">
        <v>27</v>
      </c>
      <c r="Q5" s="13"/>
      <c r="R5" s="20"/>
    </row>
    <row r="6" spans="1:50" s="2" customFormat="1" ht="41.25" customHeight="1">
      <c r="A6" s="34">
        <v>4</v>
      </c>
      <c r="B6" s="51" t="s">
        <v>18</v>
      </c>
      <c r="C6" s="51" t="s">
        <v>38</v>
      </c>
      <c r="D6" s="51" t="s">
        <v>39</v>
      </c>
      <c r="E6" s="52" t="s">
        <v>40</v>
      </c>
      <c r="F6" s="51" t="s">
        <v>41</v>
      </c>
      <c r="G6" s="51" t="s">
        <v>42</v>
      </c>
      <c r="H6" s="13" t="s">
        <v>24</v>
      </c>
      <c r="I6" s="52" t="s">
        <v>43</v>
      </c>
      <c r="J6" s="15">
        <v>80</v>
      </c>
      <c r="K6" s="15">
        <v>79</v>
      </c>
      <c r="L6" s="17">
        <f t="shared" si="0"/>
        <v>0.98750000000000004</v>
      </c>
      <c r="M6" s="15">
        <v>0</v>
      </c>
      <c r="N6" s="15">
        <v>0</v>
      </c>
      <c r="O6" s="52" t="s">
        <v>44</v>
      </c>
      <c r="P6" s="52" t="s">
        <v>45</v>
      </c>
      <c r="Q6" s="15"/>
      <c r="R6" s="20"/>
    </row>
    <row r="7" spans="1:50" s="2" customFormat="1" ht="38.25" customHeight="1">
      <c r="A7" s="34">
        <v>5</v>
      </c>
      <c r="B7" s="51" t="s">
        <v>18</v>
      </c>
      <c r="C7" s="51" t="s">
        <v>38</v>
      </c>
      <c r="D7" s="51" t="s">
        <v>39</v>
      </c>
      <c r="E7" s="52" t="s">
        <v>46</v>
      </c>
      <c r="F7" s="51" t="s">
        <v>47</v>
      </c>
      <c r="G7" s="51" t="s">
        <v>48</v>
      </c>
      <c r="H7" s="13" t="s">
        <v>24</v>
      </c>
      <c r="I7" s="52" t="s">
        <v>49</v>
      </c>
      <c r="J7" s="15">
        <v>49</v>
      </c>
      <c r="K7" s="15">
        <v>46</v>
      </c>
      <c r="L7" s="17">
        <f t="shared" si="0"/>
        <v>0.93877551020408168</v>
      </c>
      <c r="M7" s="15">
        <v>0</v>
      </c>
      <c r="N7" s="15">
        <v>0</v>
      </c>
      <c r="O7" s="52" t="s">
        <v>50</v>
      </c>
      <c r="P7" s="52" t="s">
        <v>45</v>
      </c>
      <c r="Q7" s="15"/>
      <c r="R7" s="20"/>
    </row>
    <row r="8" spans="1:50" s="2" customFormat="1" ht="39.75" customHeight="1">
      <c r="A8" s="34">
        <v>6</v>
      </c>
      <c r="B8" s="51" t="s">
        <v>18</v>
      </c>
      <c r="C8" s="51" t="s">
        <v>38</v>
      </c>
      <c r="D8" s="51" t="s">
        <v>51</v>
      </c>
      <c r="E8" s="52" t="s">
        <v>52</v>
      </c>
      <c r="F8" s="51" t="s">
        <v>53</v>
      </c>
      <c r="G8" s="51" t="s">
        <v>54</v>
      </c>
      <c r="H8" s="13" t="s">
        <v>24</v>
      </c>
      <c r="I8" s="52" t="s">
        <v>55</v>
      </c>
      <c r="J8" s="15">
        <v>44</v>
      </c>
      <c r="K8" s="15">
        <v>39</v>
      </c>
      <c r="L8" s="17">
        <f t="shared" si="0"/>
        <v>0.88636363636363635</v>
      </c>
      <c r="M8" s="15">
        <v>0</v>
      </c>
      <c r="N8" s="15">
        <v>0</v>
      </c>
      <c r="O8" s="52" t="s">
        <v>56</v>
      </c>
      <c r="P8" s="52" t="s">
        <v>45</v>
      </c>
      <c r="Q8" s="15"/>
      <c r="R8" s="20"/>
    </row>
    <row r="9" spans="1:50" s="2" customFormat="1" ht="60.75" customHeight="1">
      <c r="A9" s="34">
        <v>7</v>
      </c>
      <c r="B9" s="51" t="s">
        <v>18</v>
      </c>
      <c r="C9" s="51" t="s">
        <v>38</v>
      </c>
      <c r="D9" s="51" t="s">
        <v>51</v>
      </c>
      <c r="E9" s="52" t="s">
        <v>52</v>
      </c>
      <c r="F9" s="51" t="s">
        <v>57</v>
      </c>
      <c r="G9" s="51" t="s">
        <v>58</v>
      </c>
      <c r="H9" s="13" t="s">
        <v>24</v>
      </c>
      <c r="I9" s="52" t="s">
        <v>55</v>
      </c>
      <c r="J9" s="15">
        <v>44</v>
      </c>
      <c r="K9" s="15">
        <v>39</v>
      </c>
      <c r="L9" s="17">
        <f t="shared" si="0"/>
        <v>0.88636363636363635</v>
      </c>
      <c r="M9" s="15">
        <v>0</v>
      </c>
      <c r="N9" s="15">
        <v>0</v>
      </c>
      <c r="O9" s="52" t="s">
        <v>56</v>
      </c>
      <c r="P9" s="52" t="s">
        <v>45</v>
      </c>
      <c r="Q9" s="15"/>
      <c r="R9" s="20"/>
    </row>
    <row r="10" spans="1:50" s="2" customFormat="1" ht="51" customHeight="1">
      <c r="A10" s="34">
        <v>8</v>
      </c>
      <c r="B10" s="51" t="s">
        <v>18</v>
      </c>
      <c r="C10" s="51" t="s">
        <v>38</v>
      </c>
      <c r="D10" s="51" t="s">
        <v>51</v>
      </c>
      <c r="E10" s="52" t="s">
        <v>59</v>
      </c>
      <c r="F10" s="51" t="s">
        <v>60</v>
      </c>
      <c r="G10" s="51" t="s">
        <v>61</v>
      </c>
      <c r="H10" s="13" t="s">
        <v>24</v>
      </c>
      <c r="I10" s="52" t="s">
        <v>62</v>
      </c>
      <c r="J10" s="15">
        <v>33</v>
      </c>
      <c r="K10" s="15">
        <v>33</v>
      </c>
      <c r="L10" s="17">
        <f t="shared" si="0"/>
        <v>1</v>
      </c>
      <c r="M10" s="15">
        <v>0</v>
      </c>
      <c r="N10" s="15">
        <v>0</v>
      </c>
      <c r="O10" s="52" t="s">
        <v>63</v>
      </c>
      <c r="P10" s="52" t="s">
        <v>45</v>
      </c>
      <c r="Q10" s="15"/>
      <c r="R10" s="20"/>
    </row>
    <row r="11" spans="1:50" s="2" customFormat="1" ht="50.25" customHeight="1">
      <c r="A11" s="34">
        <v>9</v>
      </c>
      <c r="B11" s="51" t="s">
        <v>18</v>
      </c>
      <c r="C11" s="51" t="s">
        <v>38</v>
      </c>
      <c r="D11" s="51" t="s">
        <v>51</v>
      </c>
      <c r="E11" s="52" t="s">
        <v>59</v>
      </c>
      <c r="F11" s="51" t="s">
        <v>64</v>
      </c>
      <c r="G11" s="51" t="s">
        <v>65</v>
      </c>
      <c r="H11" s="13" t="s">
        <v>24</v>
      </c>
      <c r="I11" s="52" t="s">
        <v>62</v>
      </c>
      <c r="J11" s="15">
        <v>33</v>
      </c>
      <c r="K11" s="15">
        <v>33</v>
      </c>
      <c r="L11" s="17">
        <f t="shared" si="0"/>
        <v>1</v>
      </c>
      <c r="M11" s="15">
        <v>0</v>
      </c>
      <c r="N11" s="15">
        <v>0</v>
      </c>
      <c r="O11" s="52" t="s">
        <v>63</v>
      </c>
      <c r="P11" s="52" t="s">
        <v>45</v>
      </c>
      <c r="Q11" s="15"/>
      <c r="R11" s="20"/>
    </row>
    <row r="12" spans="1:50" s="3" customFormat="1" ht="39" customHeight="1">
      <c r="A12" s="34">
        <v>10</v>
      </c>
      <c r="B12" s="51" t="s">
        <v>18</v>
      </c>
      <c r="C12" s="51" t="s">
        <v>38</v>
      </c>
      <c r="D12" s="51" t="s">
        <v>51</v>
      </c>
      <c r="E12" s="52" t="s">
        <v>66</v>
      </c>
      <c r="F12" s="51" t="s">
        <v>67</v>
      </c>
      <c r="G12" s="51" t="s">
        <v>68</v>
      </c>
      <c r="H12" s="13" t="s">
        <v>24</v>
      </c>
      <c r="I12" s="52" t="s">
        <v>69</v>
      </c>
      <c r="J12" s="15">
        <v>30</v>
      </c>
      <c r="K12" s="15">
        <v>27</v>
      </c>
      <c r="L12" s="17">
        <f t="shared" si="0"/>
        <v>0.9</v>
      </c>
      <c r="M12" s="15">
        <v>0</v>
      </c>
      <c r="N12" s="15">
        <v>0</v>
      </c>
      <c r="O12" s="52" t="s">
        <v>70</v>
      </c>
      <c r="P12" s="52" t="s">
        <v>45</v>
      </c>
      <c r="Q12" s="15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</row>
    <row r="13" spans="1:50" s="4" customFormat="1" ht="38.25" customHeight="1">
      <c r="A13" s="34">
        <v>11</v>
      </c>
      <c r="B13" s="51" t="s">
        <v>18</v>
      </c>
      <c r="C13" s="51" t="s">
        <v>38</v>
      </c>
      <c r="D13" s="51" t="s">
        <v>51</v>
      </c>
      <c r="E13" s="52" t="s">
        <v>66</v>
      </c>
      <c r="F13" s="51" t="s">
        <v>71</v>
      </c>
      <c r="G13" s="51" t="s">
        <v>72</v>
      </c>
      <c r="H13" s="13" t="s">
        <v>24</v>
      </c>
      <c r="I13" s="52" t="s">
        <v>69</v>
      </c>
      <c r="J13" s="15">
        <v>30</v>
      </c>
      <c r="K13" s="15">
        <v>27</v>
      </c>
      <c r="L13" s="17">
        <f t="shared" si="0"/>
        <v>0.9</v>
      </c>
      <c r="M13" s="15">
        <v>0</v>
      </c>
      <c r="N13" s="15">
        <v>0</v>
      </c>
      <c r="O13" s="52" t="s">
        <v>70</v>
      </c>
      <c r="P13" s="52" t="s">
        <v>45</v>
      </c>
      <c r="Q13" s="15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</row>
    <row r="14" spans="1:50" s="4" customFormat="1" ht="40.5" customHeight="1">
      <c r="A14" s="34">
        <v>12</v>
      </c>
      <c r="B14" s="51" t="s">
        <v>18</v>
      </c>
      <c r="C14" s="51" t="s">
        <v>38</v>
      </c>
      <c r="D14" s="51" t="s">
        <v>51</v>
      </c>
      <c r="E14" s="52" t="s">
        <v>73</v>
      </c>
      <c r="F14" s="51" t="s">
        <v>74</v>
      </c>
      <c r="G14" s="51" t="s">
        <v>75</v>
      </c>
      <c r="H14" s="13" t="s">
        <v>24</v>
      </c>
      <c r="I14" s="52" t="s">
        <v>76</v>
      </c>
      <c r="J14" s="15">
        <v>23</v>
      </c>
      <c r="K14" s="15">
        <v>22</v>
      </c>
      <c r="L14" s="17">
        <f t="shared" si="0"/>
        <v>0.95652173913043481</v>
      </c>
      <c r="M14" s="15">
        <v>0</v>
      </c>
      <c r="N14" s="15">
        <v>0</v>
      </c>
      <c r="O14" s="52" t="s">
        <v>77</v>
      </c>
      <c r="P14" s="52" t="s">
        <v>45</v>
      </c>
      <c r="Q14" s="15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</row>
    <row r="15" spans="1:50" s="4" customFormat="1" ht="40.5" customHeight="1">
      <c r="A15" s="34">
        <v>13</v>
      </c>
      <c r="B15" s="51" t="s">
        <v>18</v>
      </c>
      <c r="C15" s="51" t="s">
        <v>38</v>
      </c>
      <c r="D15" s="51" t="s">
        <v>51</v>
      </c>
      <c r="E15" s="52" t="s">
        <v>73</v>
      </c>
      <c r="F15" s="51" t="s">
        <v>78</v>
      </c>
      <c r="G15" s="51" t="s">
        <v>79</v>
      </c>
      <c r="H15" s="13" t="s">
        <v>24</v>
      </c>
      <c r="I15" s="52" t="s">
        <v>76</v>
      </c>
      <c r="J15" s="15">
        <v>23</v>
      </c>
      <c r="K15" s="15">
        <v>22</v>
      </c>
      <c r="L15" s="17">
        <f t="shared" si="0"/>
        <v>0.95652173913043481</v>
      </c>
      <c r="M15" s="15">
        <v>0</v>
      </c>
      <c r="N15" s="15">
        <v>0</v>
      </c>
      <c r="O15" s="52" t="s">
        <v>77</v>
      </c>
      <c r="P15" s="52" t="s">
        <v>45</v>
      </c>
      <c r="Q15" s="15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</row>
    <row r="16" spans="1:50" s="4" customFormat="1" ht="35.25" customHeight="1">
      <c r="A16" s="34">
        <v>14</v>
      </c>
      <c r="B16" s="51" t="s">
        <v>18</v>
      </c>
      <c r="C16" s="51" t="s">
        <v>38</v>
      </c>
      <c r="D16" s="51" t="s">
        <v>51</v>
      </c>
      <c r="E16" s="52" t="s">
        <v>80</v>
      </c>
      <c r="F16" s="51" t="s">
        <v>81</v>
      </c>
      <c r="G16" s="51" t="s">
        <v>82</v>
      </c>
      <c r="H16" s="13" t="s">
        <v>24</v>
      </c>
      <c r="I16" s="52" t="s">
        <v>83</v>
      </c>
      <c r="J16" s="15">
        <v>39</v>
      </c>
      <c r="K16" s="15">
        <v>37</v>
      </c>
      <c r="L16" s="17">
        <f t="shared" si="0"/>
        <v>0.94871794871794868</v>
      </c>
      <c r="M16" s="15">
        <v>0</v>
      </c>
      <c r="N16" s="15">
        <v>0</v>
      </c>
      <c r="O16" s="52" t="s">
        <v>84</v>
      </c>
      <c r="P16" s="52" t="s">
        <v>45</v>
      </c>
      <c r="Q16" s="15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</row>
    <row r="17" spans="1:61" s="4" customFormat="1" ht="45" customHeight="1">
      <c r="A17" s="34">
        <v>15</v>
      </c>
      <c r="B17" s="51" t="s">
        <v>18</v>
      </c>
      <c r="C17" s="51" t="s">
        <v>38</v>
      </c>
      <c r="D17" s="51" t="s">
        <v>51</v>
      </c>
      <c r="E17" s="52" t="s">
        <v>80</v>
      </c>
      <c r="F17" s="51" t="s">
        <v>85</v>
      </c>
      <c r="G17" s="51" t="s">
        <v>86</v>
      </c>
      <c r="H17" s="13" t="s">
        <v>24</v>
      </c>
      <c r="I17" s="52" t="s">
        <v>83</v>
      </c>
      <c r="J17" s="15">
        <v>39</v>
      </c>
      <c r="K17" s="15">
        <v>37</v>
      </c>
      <c r="L17" s="17">
        <f t="shared" si="0"/>
        <v>0.94871794871794868</v>
      </c>
      <c r="M17" s="15">
        <v>0</v>
      </c>
      <c r="N17" s="15">
        <v>0</v>
      </c>
      <c r="O17" s="52" t="s">
        <v>84</v>
      </c>
      <c r="P17" s="52" t="s">
        <v>45</v>
      </c>
      <c r="Q17" s="15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</row>
    <row r="18" spans="1:61" s="4" customFormat="1" ht="50.25" customHeight="1">
      <c r="A18" s="34">
        <v>16</v>
      </c>
      <c r="B18" s="51" t="s">
        <v>18</v>
      </c>
      <c r="C18" s="51" t="s">
        <v>38</v>
      </c>
      <c r="D18" s="51" t="s">
        <v>51</v>
      </c>
      <c r="E18" s="52" t="s">
        <v>52</v>
      </c>
      <c r="F18" s="51" t="s">
        <v>87</v>
      </c>
      <c r="G18" s="51" t="s">
        <v>88</v>
      </c>
      <c r="H18" s="13" t="s">
        <v>24</v>
      </c>
      <c r="I18" s="52" t="s">
        <v>89</v>
      </c>
      <c r="J18" s="15">
        <v>39</v>
      </c>
      <c r="K18" s="15">
        <v>39</v>
      </c>
      <c r="L18" s="17">
        <f t="shared" si="0"/>
        <v>1</v>
      </c>
      <c r="M18" s="15">
        <v>0</v>
      </c>
      <c r="N18" s="15">
        <v>0</v>
      </c>
      <c r="O18" s="52" t="s">
        <v>90</v>
      </c>
      <c r="P18" s="52" t="s">
        <v>45</v>
      </c>
      <c r="Q18" s="15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</row>
    <row r="19" spans="1:61" s="4" customFormat="1" ht="46.5" customHeight="1">
      <c r="A19" s="34">
        <v>17</v>
      </c>
      <c r="B19" s="51" t="s">
        <v>18</v>
      </c>
      <c r="C19" s="51" t="s">
        <v>38</v>
      </c>
      <c r="D19" s="51" t="s">
        <v>51</v>
      </c>
      <c r="E19" s="52" t="s">
        <v>52</v>
      </c>
      <c r="F19" s="51" t="s">
        <v>91</v>
      </c>
      <c r="G19" s="51" t="s">
        <v>92</v>
      </c>
      <c r="H19" s="13" t="s">
        <v>24</v>
      </c>
      <c r="I19" s="52" t="s">
        <v>89</v>
      </c>
      <c r="J19" s="15">
        <v>39</v>
      </c>
      <c r="K19" s="15">
        <v>39</v>
      </c>
      <c r="L19" s="17">
        <f t="shared" si="0"/>
        <v>1</v>
      </c>
      <c r="M19" s="15">
        <v>0</v>
      </c>
      <c r="N19" s="15">
        <v>0</v>
      </c>
      <c r="O19" s="52" t="s">
        <v>90</v>
      </c>
      <c r="P19" s="52" t="s">
        <v>45</v>
      </c>
      <c r="Q19" s="15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7"/>
      <c r="AZ19" s="27"/>
      <c r="BA19" s="27"/>
      <c r="BB19" s="27"/>
      <c r="BC19" s="27"/>
      <c r="BD19" s="27"/>
      <c r="BE19" s="27"/>
      <c r="BF19" s="27"/>
      <c r="BG19" s="27"/>
      <c r="BH19" s="27"/>
    </row>
    <row r="20" spans="1:61" s="4" customFormat="1" ht="57.75" customHeight="1">
      <c r="A20" s="34">
        <v>18</v>
      </c>
      <c r="B20" s="52" t="s">
        <v>18</v>
      </c>
      <c r="C20" s="52" t="s">
        <v>19</v>
      </c>
      <c r="D20" s="52" t="s">
        <v>93</v>
      </c>
      <c r="E20" s="52" t="s">
        <v>94</v>
      </c>
      <c r="F20" s="52" t="s">
        <v>57</v>
      </c>
      <c r="G20" s="52" t="s">
        <v>58</v>
      </c>
      <c r="H20" s="12" t="s">
        <v>24</v>
      </c>
      <c r="I20" s="52" t="s">
        <v>95</v>
      </c>
      <c r="J20" s="15">
        <v>26</v>
      </c>
      <c r="K20" s="16">
        <v>26</v>
      </c>
      <c r="L20" s="17">
        <f t="shared" si="0"/>
        <v>1</v>
      </c>
      <c r="M20" s="16">
        <v>1</v>
      </c>
      <c r="N20" s="16">
        <v>0</v>
      </c>
      <c r="O20" s="13" t="s">
        <v>96</v>
      </c>
      <c r="P20" s="52" t="s">
        <v>45</v>
      </c>
      <c r="Q20" s="15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8"/>
    </row>
    <row r="21" spans="1:61" s="5" customFormat="1" ht="39" customHeight="1">
      <c r="A21" s="34">
        <v>19</v>
      </c>
      <c r="B21" s="52" t="s">
        <v>18</v>
      </c>
      <c r="C21" s="52" t="s">
        <v>19</v>
      </c>
      <c r="D21" s="52" t="s">
        <v>93</v>
      </c>
      <c r="E21" s="52" t="s">
        <v>94</v>
      </c>
      <c r="F21" s="52" t="s">
        <v>97</v>
      </c>
      <c r="G21" s="52" t="s">
        <v>98</v>
      </c>
      <c r="H21" s="12" t="s">
        <v>24</v>
      </c>
      <c r="I21" s="52" t="s">
        <v>95</v>
      </c>
      <c r="J21" s="15">
        <v>26</v>
      </c>
      <c r="K21" s="16">
        <v>26</v>
      </c>
      <c r="L21" s="17">
        <f t="shared" si="0"/>
        <v>1</v>
      </c>
      <c r="M21" s="16">
        <v>1</v>
      </c>
      <c r="N21" s="16">
        <v>0</v>
      </c>
      <c r="O21" s="52" t="s">
        <v>96</v>
      </c>
      <c r="P21" s="52" t="s">
        <v>45</v>
      </c>
      <c r="Q21" s="15"/>
      <c r="R21" s="23"/>
    </row>
    <row r="22" spans="1:61" s="5" customFormat="1" ht="48.75" customHeight="1">
      <c r="A22" s="34">
        <v>20</v>
      </c>
      <c r="B22" s="52" t="s">
        <v>18</v>
      </c>
      <c r="C22" s="52" t="s">
        <v>19</v>
      </c>
      <c r="D22" s="52" t="s">
        <v>93</v>
      </c>
      <c r="E22" s="52" t="s">
        <v>52</v>
      </c>
      <c r="F22" s="52" t="s">
        <v>99</v>
      </c>
      <c r="G22" s="52" t="s">
        <v>100</v>
      </c>
      <c r="H22" s="12" t="s">
        <v>24</v>
      </c>
      <c r="I22" s="52" t="s">
        <v>101</v>
      </c>
      <c r="J22" s="15">
        <v>32</v>
      </c>
      <c r="K22" s="16">
        <v>26</v>
      </c>
      <c r="L22" s="17">
        <f t="shared" si="0"/>
        <v>0.8125</v>
      </c>
      <c r="M22" s="16">
        <v>0</v>
      </c>
      <c r="N22" s="16">
        <v>0</v>
      </c>
      <c r="O22" s="52" t="s">
        <v>102</v>
      </c>
      <c r="P22" s="52" t="s">
        <v>45</v>
      </c>
      <c r="Q22" s="15"/>
      <c r="R22" s="23"/>
    </row>
    <row r="23" spans="1:61" s="5" customFormat="1" ht="50.25" customHeight="1">
      <c r="A23" s="34">
        <v>21</v>
      </c>
      <c r="B23" s="52" t="s">
        <v>18</v>
      </c>
      <c r="C23" s="52" t="s">
        <v>19</v>
      </c>
      <c r="D23" s="52" t="s">
        <v>93</v>
      </c>
      <c r="E23" s="52" t="s">
        <v>52</v>
      </c>
      <c r="F23" s="52" t="s">
        <v>103</v>
      </c>
      <c r="G23" s="52" t="s">
        <v>104</v>
      </c>
      <c r="H23" s="12" t="s">
        <v>24</v>
      </c>
      <c r="I23" s="52" t="s">
        <v>89</v>
      </c>
      <c r="J23" s="15">
        <v>46</v>
      </c>
      <c r="K23" s="16">
        <v>43</v>
      </c>
      <c r="L23" s="17">
        <f t="shared" si="0"/>
        <v>0.93478260869565222</v>
      </c>
      <c r="M23" s="15">
        <v>0</v>
      </c>
      <c r="N23" s="15">
        <v>0</v>
      </c>
      <c r="O23" s="52" t="s">
        <v>105</v>
      </c>
      <c r="P23" s="52" t="s">
        <v>45</v>
      </c>
      <c r="Q23" s="15"/>
      <c r="R23" s="23"/>
    </row>
    <row r="24" spans="1:61" s="1" customFormat="1" ht="41.25" customHeight="1">
      <c r="A24" s="34">
        <v>22</v>
      </c>
      <c r="B24" s="52" t="s">
        <v>18</v>
      </c>
      <c r="C24" s="52" t="s">
        <v>19</v>
      </c>
      <c r="D24" s="52" t="s">
        <v>93</v>
      </c>
      <c r="E24" s="52" t="s">
        <v>52</v>
      </c>
      <c r="F24" s="52" t="s">
        <v>106</v>
      </c>
      <c r="G24" s="52" t="s">
        <v>107</v>
      </c>
      <c r="H24" s="12" t="s">
        <v>24</v>
      </c>
      <c r="I24" s="52" t="s">
        <v>89</v>
      </c>
      <c r="J24" s="15">
        <v>46</v>
      </c>
      <c r="K24" s="16">
        <v>43</v>
      </c>
      <c r="L24" s="17">
        <f t="shared" si="0"/>
        <v>0.93478260869565222</v>
      </c>
      <c r="M24" s="15">
        <v>0</v>
      </c>
      <c r="N24" s="15">
        <v>0</v>
      </c>
      <c r="O24" s="52" t="s">
        <v>105</v>
      </c>
      <c r="P24" s="52" t="s">
        <v>45</v>
      </c>
      <c r="Q24" s="15"/>
      <c r="R24" s="24"/>
    </row>
    <row r="25" spans="1:61" s="1" customFormat="1" ht="54.75" customHeight="1">
      <c r="A25" s="34">
        <v>23</v>
      </c>
      <c r="B25" s="52" t="s">
        <v>18</v>
      </c>
      <c r="C25" s="52" t="s">
        <v>19</v>
      </c>
      <c r="D25" s="52" t="s">
        <v>93</v>
      </c>
      <c r="E25" s="52" t="s">
        <v>52</v>
      </c>
      <c r="F25" s="52" t="s">
        <v>108</v>
      </c>
      <c r="G25" s="52" t="s">
        <v>109</v>
      </c>
      <c r="H25" s="12" t="s">
        <v>24</v>
      </c>
      <c r="I25" s="52" t="s">
        <v>101</v>
      </c>
      <c r="J25" s="15">
        <v>32</v>
      </c>
      <c r="K25" s="16">
        <v>26</v>
      </c>
      <c r="L25" s="17">
        <f t="shared" si="0"/>
        <v>0.8125</v>
      </c>
      <c r="M25" s="15">
        <v>0</v>
      </c>
      <c r="N25" s="15">
        <v>0</v>
      </c>
      <c r="O25" s="52" t="s">
        <v>102</v>
      </c>
      <c r="P25" s="52" t="s">
        <v>45</v>
      </c>
      <c r="Q25" s="15"/>
      <c r="R25" s="24"/>
    </row>
    <row r="26" spans="1:61" s="1" customFormat="1" ht="55.5" customHeight="1">
      <c r="A26" s="34">
        <v>24</v>
      </c>
      <c r="B26" s="52" t="s">
        <v>18</v>
      </c>
      <c r="C26" s="52" t="s">
        <v>19</v>
      </c>
      <c r="D26" s="52" t="s">
        <v>93</v>
      </c>
      <c r="E26" s="52" t="s">
        <v>110</v>
      </c>
      <c r="F26" s="52" t="s">
        <v>41</v>
      </c>
      <c r="G26" s="52" t="s">
        <v>42</v>
      </c>
      <c r="H26" s="12" t="s">
        <v>24</v>
      </c>
      <c r="I26" s="52" t="s">
        <v>111</v>
      </c>
      <c r="J26" s="15">
        <v>39</v>
      </c>
      <c r="K26" s="16">
        <v>36</v>
      </c>
      <c r="L26" s="17">
        <f t="shared" si="0"/>
        <v>0.92307692307692313</v>
      </c>
      <c r="M26" s="15">
        <v>0</v>
      </c>
      <c r="N26" s="15">
        <v>0</v>
      </c>
      <c r="O26" s="52" t="s">
        <v>112</v>
      </c>
      <c r="P26" s="52" t="s">
        <v>45</v>
      </c>
      <c r="Q26" s="15"/>
      <c r="R26" s="24"/>
    </row>
    <row r="27" spans="1:61" s="1" customFormat="1" ht="50.25" customHeight="1">
      <c r="A27" s="34">
        <v>25</v>
      </c>
      <c r="B27" s="52" t="s">
        <v>18</v>
      </c>
      <c r="C27" s="52" t="s">
        <v>19</v>
      </c>
      <c r="D27" s="52" t="s">
        <v>93</v>
      </c>
      <c r="E27" s="52" t="s">
        <v>110</v>
      </c>
      <c r="F27" s="52" t="s">
        <v>113</v>
      </c>
      <c r="G27" s="52" t="s">
        <v>114</v>
      </c>
      <c r="H27" s="12" t="s">
        <v>24</v>
      </c>
      <c r="I27" s="52" t="s">
        <v>111</v>
      </c>
      <c r="J27" s="15">
        <v>39</v>
      </c>
      <c r="K27" s="16">
        <v>36</v>
      </c>
      <c r="L27" s="17">
        <f t="shared" si="0"/>
        <v>0.92307692307692313</v>
      </c>
      <c r="M27" s="15">
        <v>0</v>
      </c>
      <c r="N27" s="15">
        <v>0</v>
      </c>
      <c r="O27" s="52" t="s">
        <v>112</v>
      </c>
      <c r="P27" s="52" t="s">
        <v>45</v>
      </c>
      <c r="Q27" s="15"/>
      <c r="R27" s="24"/>
    </row>
    <row r="28" spans="1:61" s="6" customFormat="1" ht="50.25" customHeight="1">
      <c r="A28" s="34">
        <v>26</v>
      </c>
      <c r="B28" s="52" t="s">
        <v>18</v>
      </c>
      <c r="C28" s="52" t="s">
        <v>19</v>
      </c>
      <c r="D28" s="52" t="s">
        <v>93</v>
      </c>
      <c r="E28" s="52" t="s">
        <v>59</v>
      </c>
      <c r="F28" s="52" t="s">
        <v>115</v>
      </c>
      <c r="G28" s="52" t="s">
        <v>116</v>
      </c>
      <c r="H28" s="12" t="s">
        <v>24</v>
      </c>
      <c r="I28" s="52" t="s">
        <v>55</v>
      </c>
      <c r="J28" s="15">
        <v>38</v>
      </c>
      <c r="K28" s="16">
        <v>34</v>
      </c>
      <c r="L28" s="17">
        <f t="shared" si="0"/>
        <v>0.89473684210526316</v>
      </c>
      <c r="M28" s="15">
        <v>0</v>
      </c>
      <c r="N28" s="15">
        <v>0</v>
      </c>
      <c r="O28" s="52" t="s">
        <v>117</v>
      </c>
      <c r="P28" s="52" t="s">
        <v>45</v>
      </c>
      <c r="Q28" s="1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6"/>
    </row>
    <row r="29" spans="1:61" s="6" customFormat="1" ht="50.25" customHeight="1">
      <c r="A29" s="34">
        <v>27</v>
      </c>
      <c r="B29" s="52" t="s">
        <v>18</v>
      </c>
      <c r="C29" s="52" t="s">
        <v>19</v>
      </c>
      <c r="D29" s="52" t="s">
        <v>93</v>
      </c>
      <c r="E29" s="52" t="s">
        <v>59</v>
      </c>
      <c r="F29" s="52" t="s">
        <v>118</v>
      </c>
      <c r="G29" s="52" t="s">
        <v>119</v>
      </c>
      <c r="H29" s="12" t="s">
        <v>24</v>
      </c>
      <c r="I29" s="52" t="s">
        <v>55</v>
      </c>
      <c r="J29" s="15">
        <v>38</v>
      </c>
      <c r="K29" s="16">
        <v>34</v>
      </c>
      <c r="L29" s="17">
        <f t="shared" si="0"/>
        <v>0.89473684210526316</v>
      </c>
      <c r="M29" s="15">
        <v>0</v>
      </c>
      <c r="N29" s="15">
        <v>0</v>
      </c>
      <c r="O29" s="52" t="s">
        <v>117</v>
      </c>
      <c r="P29" s="52" t="s">
        <v>45</v>
      </c>
      <c r="Q29" s="1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6"/>
    </row>
    <row r="30" spans="1:61" s="6" customFormat="1" ht="50.25" customHeight="1">
      <c r="A30" s="34">
        <v>28</v>
      </c>
      <c r="B30" s="52" t="s">
        <v>18</v>
      </c>
      <c r="C30" s="52" t="s">
        <v>19</v>
      </c>
      <c r="D30" s="52" t="s">
        <v>93</v>
      </c>
      <c r="E30" s="52" t="s">
        <v>120</v>
      </c>
      <c r="F30" s="52" t="s">
        <v>60</v>
      </c>
      <c r="G30" s="52" t="s">
        <v>61</v>
      </c>
      <c r="H30" s="12" t="s">
        <v>24</v>
      </c>
      <c r="I30" s="52" t="s">
        <v>121</v>
      </c>
      <c r="J30" s="15">
        <v>61</v>
      </c>
      <c r="K30" s="16">
        <v>55</v>
      </c>
      <c r="L30" s="17">
        <f t="shared" si="0"/>
        <v>0.90163934426229508</v>
      </c>
      <c r="M30" s="16">
        <v>3</v>
      </c>
      <c r="N30" s="16">
        <v>2</v>
      </c>
      <c r="O30" s="52" t="s">
        <v>122</v>
      </c>
      <c r="P30" s="52" t="s">
        <v>45</v>
      </c>
      <c r="Q30" s="1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6"/>
    </row>
    <row r="31" spans="1:61" s="6" customFormat="1" ht="50.25" customHeight="1">
      <c r="A31" s="34">
        <v>29</v>
      </c>
      <c r="B31" s="52" t="s">
        <v>18</v>
      </c>
      <c r="C31" s="52" t="s">
        <v>19</v>
      </c>
      <c r="D31" s="52" t="s">
        <v>93</v>
      </c>
      <c r="E31" s="52" t="s">
        <v>123</v>
      </c>
      <c r="F31" s="52" t="s">
        <v>124</v>
      </c>
      <c r="G31" s="52" t="s">
        <v>125</v>
      </c>
      <c r="H31" s="12" t="s">
        <v>24</v>
      </c>
      <c r="I31" s="52" t="s">
        <v>126</v>
      </c>
      <c r="J31" s="15">
        <v>41</v>
      </c>
      <c r="K31" s="16">
        <v>38</v>
      </c>
      <c r="L31" s="17">
        <f t="shared" si="0"/>
        <v>0.92682926829268297</v>
      </c>
      <c r="M31" s="16">
        <v>0</v>
      </c>
      <c r="N31" s="16">
        <v>0</v>
      </c>
      <c r="O31" s="52" t="s">
        <v>127</v>
      </c>
      <c r="P31" s="52" t="s">
        <v>45</v>
      </c>
      <c r="Q31" s="1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6"/>
    </row>
    <row r="32" spans="1:61" s="6" customFormat="1" ht="50.25" customHeight="1">
      <c r="A32" s="34">
        <v>30</v>
      </c>
      <c r="B32" s="52" t="s">
        <v>18</v>
      </c>
      <c r="C32" s="52" t="s">
        <v>19</v>
      </c>
      <c r="D32" s="52" t="s">
        <v>93</v>
      </c>
      <c r="E32" s="52" t="s">
        <v>123</v>
      </c>
      <c r="F32" s="52" t="s">
        <v>128</v>
      </c>
      <c r="G32" s="52" t="s">
        <v>129</v>
      </c>
      <c r="H32" s="12" t="s">
        <v>24</v>
      </c>
      <c r="I32" s="52" t="s">
        <v>126</v>
      </c>
      <c r="J32" s="15">
        <v>41</v>
      </c>
      <c r="K32" s="16">
        <v>38</v>
      </c>
      <c r="L32" s="17">
        <f t="shared" si="0"/>
        <v>0.92682926829268297</v>
      </c>
      <c r="M32" s="16">
        <v>0</v>
      </c>
      <c r="N32" s="16">
        <v>0</v>
      </c>
      <c r="O32" s="52" t="s">
        <v>127</v>
      </c>
      <c r="P32" s="52" t="s">
        <v>45</v>
      </c>
      <c r="Q32" s="1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6"/>
    </row>
    <row r="33" spans="1:37" s="6" customFormat="1" ht="50.25" customHeight="1">
      <c r="A33" s="34">
        <v>31</v>
      </c>
      <c r="B33" s="52" t="s">
        <v>18</v>
      </c>
      <c r="C33" s="52" t="s">
        <v>19</v>
      </c>
      <c r="D33" s="52" t="s">
        <v>93</v>
      </c>
      <c r="E33" s="52" t="s">
        <v>130</v>
      </c>
      <c r="F33" s="52" t="s">
        <v>131</v>
      </c>
      <c r="G33" s="52" t="s">
        <v>132</v>
      </c>
      <c r="H33" s="12" t="s">
        <v>24</v>
      </c>
      <c r="I33" s="52" t="s">
        <v>133</v>
      </c>
      <c r="J33" s="15">
        <v>144</v>
      </c>
      <c r="K33" s="16">
        <v>120</v>
      </c>
      <c r="L33" s="17">
        <f t="shared" si="0"/>
        <v>0.83333333333333337</v>
      </c>
      <c r="M33" s="16">
        <v>5</v>
      </c>
      <c r="N33" s="16">
        <v>3</v>
      </c>
      <c r="O33" s="52" t="s">
        <v>134</v>
      </c>
      <c r="P33" s="52" t="s">
        <v>45</v>
      </c>
      <c r="Q33" s="1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6"/>
    </row>
    <row r="34" spans="1:37" s="6" customFormat="1" ht="50.25" customHeight="1">
      <c r="A34" s="34">
        <v>32</v>
      </c>
      <c r="B34" s="52" t="s">
        <v>18</v>
      </c>
      <c r="C34" s="52" t="s">
        <v>19</v>
      </c>
      <c r="D34" s="52" t="s">
        <v>93</v>
      </c>
      <c r="E34" s="52" t="s">
        <v>135</v>
      </c>
      <c r="F34" s="52" t="s">
        <v>136</v>
      </c>
      <c r="G34" s="52" t="s">
        <v>137</v>
      </c>
      <c r="H34" s="13" t="s">
        <v>24</v>
      </c>
      <c r="I34" s="53" t="s">
        <v>138</v>
      </c>
      <c r="J34" s="15">
        <v>38</v>
      </c>
      <c r="K34" s="15">
        <v>35</v>
      </c>
      <c r="L34" s="17">
        <f t="shared" si="0"/>
        <v>0.92105263157894735</v>
      </c>
      <c r="M34" s="15">
        <v>0</v>
      </c>
      <c r="N34" s="15">
        <v>0</v>
      </c>
      <c r="O34" s="52" t="s">
        <v>90</v>
      </c>
      <c r="P34" s="52" t="s">
        <v>45</v>
      </c>
      <c r="Q34" s="1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6"/>
    </row>
    <row r="35" spans="1:37" s="6" customFormat="1" ht="50.25" customHeight="1">
      <c r="A35" s="34">
        <v>33</v>
      </c>
      <c r="B35" s="52" t="s">
        <v>18</v>
      </c>
      <c r="C35" s="52" t="s">
        <v>19</v>
      </c>
      <c r="D35" s="52" t="s">
        <v>93</v>
      </c>
      <c r="E35" s="52" t="s">
        <v>135</v>
      </c>
      <c r="F35" s="52" t="s">
        <v>139</v>
      </c>
      <c r="G35" s="52" t="s">
        <v>140</v>
      </c>
      <c r="H35" s="13" t="s">
        <v>24</v>
      </c>
      <c r="I35" s="53" t="s">
        <v>138</v>
      </c>
      <c r="J35" s="15">
        <v>47</v>
      </c>
      <c r="K35" s="15">
        <v>43</v>
      </c>
      <c r="L35" s="17">
        <f t="shared" si="0"/>
        <v>0.91489361702127658</v>
      </c>
      <c r="M35" s="15">
        <v>0</v>
      </c>
      <c r="N35" s="15">
        <v>0</v>
      </c>
      <c r="O35" s="52" t="s">
        <v>56</v>
      </c>
      <c r="P35" s="52" t="s">
        <v>45</v>
      </c>
      <c r="Q35" s="1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6"/>
    </row>
    <row r="36" spans="1:37" s="6" customFormat="1" ht="50.25" customHeight="1">
      <c r="A36" s="34">
        <v>34</v>
      </c>
      <c r="B36" s="52" t="s">
        <v>18</v>
      </c>
      <c r="C36" s="52" t="s">
        <v>19</v>
      </c>
      <c r="D36" s="52" t="s">
        <v>93</v>
      </c>
      <c r="E36" s="52" t="s">
        <v>135</v>
      </c>
      <c r="F36" s="52" t="s">
        <v>141</v>
      </c>
      <c r="G36" s="52" t="s">
        <v>142</v>
      </c>
      <c r="H36" s="13" t="s">
        <v>24</v>
      </c>
      <c r="I36" s="53" t="s">
        <v>138</v>
      </c>
      <c r="J36" s="15">
        <v>30</v>
      </c>
      <c r="K36" s="15">
        <v>22</v>
      </c>
      <c r="L36" s="17">
        <f t="shared" si="0"/>
        <v>0.73333333333333328</v>
      </c>
      <c r="M36" s="15">
        <v>0</v>
      </c>
      <c r="N36" s="15">
        <v>0</v>
      </c>
      <c r="O36" s="52" t="s">
        <v>143</v>
      </c>
      <c r="P36" s="52" t="s">
        <v>45</v>
      </c>
      <c r="Q36" s="1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6"/>
    </row>
    <row r="37" spans="1:37" s="6" customFormat="1" ht="50.25" customHeight="1">
      <c r="A37" s="34">
        <v>35</v>
      </c>
      <c r="B37" s="52" t="s">
        <v>18</v>
      </c>
      <c r="C37" s="52" t="s">
        <v>19</v>
      </c>
      <c r="D37" s="52" t="s">
        <v>93</v>
      </c>
      <c r="E37" s="52" t="s">
        <v>144</v>
      </c>
      <c r="F37" s="52" t="s">
        <v>78</v>
      </c>
      <c r="G37" s="52" t="s">
        <v>79</v>
      </c>
      <c r="H37" s="13" t="s">
        <v>24</v>
      </c>
      <c r="I37" s="52" t="s">
        <v>76</v>
      </c>
      <c r="J37" s="15">
        <v>25</v>
      </c>
      <c r="K37" s="15">
        <v>25</v>
      </c>
      <c r="L37" s="17">
        <f t="shared" si="0"/>
        <v>1</v>
      </c>
      <c r="M37" s="15">
        <v>0</v>
      </c>
      <c r="N37" s="15">
        <v>0</v>
      </c>
      <c r="O37" s="52" t="s">
        <v>145</v>
      </c>
      <c r="P37" s="52" t="s">
        <v>45</v>
      </c>
      <c r="Q37" s="1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6"/>
    </row>
    <row r="38" spans="1:37" s="6" customFormat="1" ht="50.25" customHeight="1">
      <c r="A38" s="34">
        <v>36</v>
      </c>
      <c r="B38" s="52" t="s">
        <v>18</v>
      </c>
      <c r="C38" s="52" t="s">
        <v>19</v>
      </c>
      <c r="D38" s="52" t="s">
        <v>93</v>
      </c>
      <c r="E38" s="52" t="s">
        <v>146</v>
      </c>
      <c r="F38" s="52" t="s">
        <v>91</v>
      </c>
      <c r="G38" s="52" t="s">
        <v>92</v>
      </c>
      <c r="H38" s="13" t="s">
        <v>24</v>
      </c>
      <c r="I38" s="52" t="s">
        <v>147</v>
      </c>
      <c r="J38" s="15">
        <v>42</v>
      </c>
      <c r="K38" s="15">
        <v>42</v>
      </c>
      <c r="L38" s="17">
        <f t="shared" si="0"/>
        <v>1</v>
      </c>
      <c r="M38" s="15">
        <v>0</v>
      </c>
      <c r="N38" s="15">
        <v>0</v>
      </c>
      <c r="O38" s="52" t="s">
        <v>148</v>
      </c>
      <c r="P38" s="52" t="s">
        <v>45</v>
      </c>
      <c r="Q38" s="1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6"/>
    </row>
    <row r="39" spans="1:37" s="6" customFormat="1" ht="50.25" customHeight="1">
      <c r="A39" s="34">
        <v>37</v>
      </c>
      <c r="B39" s="52" t="s">
        <v>18</v>
      </c>
      <c r="C39" s="52" t="s">
        <v>19</v>
      </c>
      <c r="D39" s="52" t="s">
        <v>93</v>
      </c>
      <c r="E39" s="52" t="s">
        <v>146</v>
      </c>
      <c r="F39" s="52" t="s">
        <v>81</v>
      </c>
      <c r="G39" s="52" t="s">
        <v>82</v>
      </c>
      <c r="H39" s="13" t="s">
        <v>24</v>
      </c>
      <c r="I39" s="52" t="s">
        <v>147</v>
      </c>
      <c r="J39" s="15">
        <v>42</v>
      </c>
      <c r="K39" s="15">
        <v>42</v>
      </c>
      <c r="L39" s="17">
        <f t="shared" si="0"/>
        <v>1</v>
      </c>
      <c r="M39" s="15">
        <v>0</v>
      </c>
      <c r="N39" s="15">
        <v>0</v>
      </c>
      <c r="O39" s="52" t="s">
        <v>148</v>
      </c>
      <c r="P39" s="52" t="s">
        <v>45</v>
      </c>
      <c r="Q39" s="1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6"/>
    </row>
    <row r="40" spans="1:37" s="6" customFormat="1" ht="50.25" customHeight="1">
      <c r="A40" s="34">
        <v>38</v>
      </c>
      <c r="B40" s="52" t="s">
        <v>18</v>
      </c>
      <c r="C40" s="52" t="s">
        <v>19</v>
      </c>
      <c r="D40" s="52" t="s">
        <v>93</v>
      </c>
      <c r="E40" s="52" t="s">
        <v>46</v>
      </c>
      <c r="F40" s="52" t="s">
        <v>47</v>
      </c>
      <c r="G40" s="52" t="s">
        <v>48</v>
      </c>
      <c r="H40" s="13" t="s">
        <v>24</v>
      </c>
      <c r="I40" s="52" t="s">
        <v>49</v>
      </c>
      <c r="J40" s="15">
        <v>49</v>
      </c>
      <c r="K40" s="15">
        <v>48</v>
      </c>
      <c r="L40" s="17">
        <f t="shared" si="0"/>
        <v>0.97959183673469385</v>
      </c>
      <c r="M40" s="15">
        <v>0</v>
      </c>
      <c r="N40" s="15">
        <v>0</v>
      </c>
      <c r="O40" s="52" t="s">
        <v>50</v>
      </c>
      <c r="P40" s="52" t="s">
        <v>45</v>
      </c>
      <c r="Q40" s="1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6"/>
    </row>
    <row r="41" spans="1:37" s="6" customFormat="1" ht="50.25" customHeight="1">
      <c r="A41" s="34">
        <v>39</v>
      </c>
      <c r="B41" s="51" t="s">
        <v>18</v>
      </c>
      <c r="C41" s="51" t="s">
        <v>149</v>
      </c>
      <c r="D41" s="51" t="s">
        <v>20</v>
      </c>
      <c r="E41" s="52" t="s">
        <v>150</v>
      </c>
      <c r="F41" s="51" t="s">
        <v>151</v>
      </c>
      <c r="G41" s="51" t="s">
        <v>152</v>
      </c>
      <c r="H41" s="12" t="s">
        <v>24</v>
      </c>
      <c r="I41" s="52" t="s">
        <v>153</v>
      </c>
      <c r="J41" s="18">
        <v>78</v>
      </c>
      <c r="K41" s="16">
        <v>71</v>
      </c>
      <c r="L41" s="17">
        <f t="shared" si="0"/>
        <v>0.91025641025641024</v>
      </c>
      <c r="M41" s="16">
        <v>1</v>
      </c>
      <c r="N41" s="16">
        <v>1</v>
      </c>
      <c r="O41" s="52" t="s">
        <v>154</v>
      </c>
      <c r="P41" s="52" t="s">
        <v>45</v>
      </c>
      <c r="Q41" s="1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6"/>
    </row>
    <row r="42" spans="1:37" s="6" customFormat="1" ht="50.25" customHeight="1">
      <c r="A42" s="34">
        <v>40</v>
      </c>
      <c r="B42" s="51" t="s">
        <v>18</v>
      </c>
      <c r="C42" s="51" t="s">
        <v>149</v>
      </c>
      <c r="D42" s="51" t="s">
        <v>20</v>
      </c>
      <c r="E42" s="52" t="s">
        <v>52</v>
      </c>
      <c r="F42" s="51" t="s">
        <v>53</v>
      </c>
      <c r="G42" s="51" t="s">
        <v>54</v>
      </c>
      <c r="H42" s="12" t="s">
        <v>24</v>
      </c>
      <c r="I42" s="52" t="s">
        <v>55</v>
      </c>
      <c r="J42" s="18">
        <v>44</v>
      </c>
      <c r="K42" s="16">
        <v>40</v>
      </c>
      <c r="L42" s="17">
        <f t="shared" si="0"/>
        <v>0.90909090909090906</v>
      </c>
      <c r="M42" s="15">
        <v>0</v>
      </c>
      <c r="N42" s="15">
        <v>0</v>
      </c>
      <c r="O42" s="52" t="s">
        <v>56</v>
      </c>
      <c r="P42" s="52" t="s">
        <v>45</v>
      </c>
      <c r="Q42" s="1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6"/>
    </row>
    <row r="43" spans="1:37" s="6" customFormat="1" ht="50.25" customHeight="1">
      <c r="A43" s="34">
        <v>41</v>
      </c>
      <c r="B43" s="51" t="s">
        <v>18</v>
      </c>
      <c r="C43" s="51" t="s">
        <v>149</v>
      </c>
      <c r="D43" s="51" t="s">
        <v>20</v>
      </c>
      <c r="E43" s="52" t="s">
        <v>52</v>
      </c>
      <c r="F43" s="51" t="s">
        <v>57</v>
      </c>
      <c r="G43" s="51" t="s">
        <v>58</v>
      </c>
      <c r="H43" s="12" t="s">
        <v>24</v>
      </c>
      <c r="I43" s="52" t="s">
        <v>55</v>
      </c>
      <c r="J43" s="18">
        <v>44</v>
      </c>
      <c r="K43" s="16">
        <v>40</v>
      </c>
      <c r="L43" s="17">
        <f t="shared" si="0"/>
        <v>0.90909090909090906</v>
      </c>
      <c r="M43" s="15">
        <v>0</v>
      </c>
      <c r="N43" s="15">
        <v>0</v>
      </c>
      <c r="O43" s="52" t="s">
        <v>56</v>
      </c>
      <c r="P43" s="52" t="s">
        <v>45</v>
      </c>
      <c r="Q43" s="1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6"/>
    </row>
    <row r="44" spans="1:37" s="6" customFormat="1" ht="50.25" customHeight="1">
      <c r="A44" s="34">
        <v>42</v>
      </c>
      <c r="B44" s="51" t="s">
        <v>18</v>
      </c>
      <c r="C44" s="51" t="s">
        <v>149</v>
      </c>
      <c r="D44" s="51" t="s">
        <v>20</v>
      </c>
      <c r="E44" s="52" t="s">
        <v>155</v>
      </c>
      <c r="F44" s="51" t="s">
        <v>156</v>
      </c>
      <c r="G44" s="51" t="s">
        <v>157</v>
      </c>
      <c r="H44" s="12" t="s">
        <v>24</v>
      </c>
      <c r="I44" s="52" t="s">
        <v>158</v>
      </c>
      <c r="J44" s="18">
        <v>30</v>
      </c>
      <c r="K44" s="16">
        <v>30</v>
      </c>
      <c r="L44" s="17">
        <f t="shared" si="0"/>
        <v>1</v>
      </c>
      <c r="M44" s="15">
        <v>0</v>
      </c>
      <c r="N44" s="15">
        <v>0</v>
      </c>
      <c r="O44" s="52" t="s">
        <v>159</v>
      </c>
      <c r="P44" s="52" t="s">
        <v>45</v>
      </c>
      <c r="Q44" s="1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6"/>
    </row>
    <row r="45" spans="1:37" s="6" customFormat="1" ht="50.25" customHeight="1">
      <c r="A45" s="34">
        <v>43</v>
      </c>
      <c r="B45" s="51" t="s">
        <v>18</v>
      </c>
      <c r="C45" s="51" t="s">
        <v>149</v>
      </c>
      <c r="D45" s="51" t="s">
        <v>20</v>
      </c>
      <c r="E45" s="52" t="s">
        <v>155</v>
      </c>
      <c r="F45" s="51" t="s">
        <v>160</v>
      </c>
      <c r="G45" s="51" t="s">
        <v>161</v>
      </c>
      <c r="H45" s="12" t="s">
        <v>24</v>
      </c>
      <c r="I45" s="52" t="s">
        <v>158</v>
      </c>
      <c r="J45" s="18">
        <v>30</v>
      </c>
      <c r="K45" s="16">
        <v>30</v>
      </c>
      <c r="L45" s="17">
        <f t="shared" si="0"/>
        <v>1</v>
      </c>
      <c r="M45" s="15">
        <v>0</v>
      </c>
      <c r="N45" s="15">
        <v>0</v>
      </c>
      <c r="O45" s="52" t="s">
        <v>159</v>
      </c>
      <c r="P45" s="52" t="s">
        <v>45</v>
      </c>
      <c r="Q45" s="1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6"/>
    </row>
    <row r="46" spans="1:37" s="6" customFormat="1" ht="50.25" customHeight="1">
      <c r="A46" s="34">
        <v>44</v>
      </c>
      <c r="B46" s="51" t="s">
        <v>18</v>
      </c>
      <c r="C46" s="51" t="s">
        <v>149</v>
      </c>
      <c r="D46" s="51" t="s">
        <v>20</v>
      </c>
      <c r="E46" s="52" t="s">
        <v>162</v>
      </c>
      <c r="F46" s="51" t="s">
        <v>124</v>
      </c>
      <c r="G46" s="51" t="s">
        <v>125</v>
      </c>
      <c r="H46" s="12" t="s">
        <v>24</v>
      </c>
      <c r="I46" s="52" t="s">
        <v>163</v>
      </c>
      <c r="J46" s="18">
        <v>47</v>
      </c>
      <c r="K46" s="16">
        <v>44</v>
      </c>
      <c r="L46" s="17">
        <f t="shared" si="0"/>
        <v>0.93617021276595747</v>
      </c>
      <c r="M46" s="15">
        <v>2</v>
      </c>
      <c r="N46" s="15">
        <v>0</v>
      </c>
      <c r="O46" s="52" t="s">
        <v>164</v>
      </c>
      <c r="P46" s="52" t="s">
        <v>45</v>
      </c>
      <c r="Q46" s="1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6"/>
    </row>
    <row r="47" spans="1:37" s="6" customFormat="1" ht="50.25" customHeight="1">
      <c r="A47" s="34">
        <v>45</v>
      </c>
      <c r="B47" s="51" t="s">
        <v>18</v>
      </c>
      <c r="C47" s="51" t="s">
        <v>149</v>
      </c>
      <c r="D47" s="51" t="s">
        <v>20</v>
      </c>
      <c r="E47" s="52" t="s">
        <v>123</v>
      </c>
      <c r="F47" s="51" t="s">
        <v>165</v>
      </c>
      <c r="G47" s="51" t="s">
        <v>166</v>
      </c>
      <c r="H47" s="12" t="s">
        <v>24</v>
      </c>
      <c r="I47" s="52" t="s">
        <v>167</v>
      </c>
      <c r="J47" s="18">
        <v>41</v>
      </c>
      <c r="K47" s="16">
        <v>34</v>
      </c>
      <c r="L47" s="17">
        <f t="shared" si="0"/>
        <v>0.82926829268292679</v>
      </c>
      <c r="M47" s="15">
        <v>2</v>
      </c>
      <c r="N47" s="15">
        <v>0</v>
      </c>
      <c r="O47" s="52" t="s">
        <v>168</v>
      </c>
      <c r="P47" s="52" t="s">
        <v>45</v>
      </c>
      <c r="Q47" s="1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6"/>
    </row>
    <row r="48" spans="1:37" s="6" customFormat="1" ht="50.25" customHeight="1">
      <c r="A48" s="34">
        <v>46</v>
      </c>
      <c r="B48" s="51" t="s">
        <v>18</v>
      </c>
      <c r="C48" s="51" t="s">
        <v>149</v>
      </c>
      <c r="D48" s="51" t="s">
        <v>20</v>
      </c>
      <c r="E48" s="52" t="s">
        <v>169</v>
      </c>
      <c r="F48" s="51" t="s">
        <v>170</v>
      </c>
      <c r="G48" s="51" t="s">
        <v>171</v>
      </c>
      <c r="H48" s="12" t="s">
        <v>24</v>
      </c>
      <c r="I48" s="53" t="s">
        <v>172</v>
      </c>
      <c r="J48" s="18">
        <v>50</v>
      </c>
      <c r="K48" s="16">
        <v>34</v>
      </c>
      <c r="L48" s="17">
        <f t="shared" si="0"/>
        <v>0.68</v>
      </c>
      <c r="M48" s="15">
        <v>0</v>
      </c>
      <c r="N48" s="15">
        <v>0</v>
      </c>
      <c r="O48" s="52" t="s">
        <v>173</v>
      </c>
      <c r="P48" s="52" t="s">
        <v>45</v>
      </c>
      <c r="Q48" s="1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6"/>
    </row>
    <row r="49" spans="1:37" s="6" customFormat="1" ht="50.25" customHeight="1">
      <c r="A49" s="34">
        <v>47</v>
      </c>
      <c r="B49" s="51" t="s">
        <v>18</v>
      </c>
      <c r="C49" s="51" t="s">
        <v>149</v>
      </c>
      <c r="D49" s="51" t="s">
        <v>20</v>
      </c>
      <c r="E49" s="52" t="s">
        <v>174</v>
      </c>
      <c r="F49" s="51" t="s">
        <v>175</v>
      </c>
      <c r="G49" s="51" t="s">
        <v>176</v>
      </c>
      <c r="H49" s="12" t="s">
        <v>24</v>
      </c>
      <c r="I49" s="52" t="s">
        <v>177</v>
      </c>
      <c r="J49" s="18">
        <v>43</v>
      </c>
      <c r="K49" s="16">
        <v>37</v>
      </c>
      <c r="L49" s="17">
        <f t="shared" si="0"/>
        <v>0.86046511627906974</v>
      </c>
      <c r="M49" s="15">
        <v>0</v>
      </c>
      <c r="N49" s="15">
        <v>0</v>
      </c>
      <c r="O49" s="52" t="s">
        <v>178</v>
      </c>
      <c r="P49" s="52" t="s">
        <v>45</v>
      </c>
      <c r="Q49" s="1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6"/>
    </row>
    <row r="50" spans="1:37" s="6" customFormat="1" ht="50.25" customHeight="1">
      <c r="A50" s="34">
        <v>48</v>
      </c>
      <c r="B50" s="51" t="s">
        <v>18</v>
      </c>
      <c r="C50" s="51" t="s">
        <v>149</v>
      </c>
      <c r="D50" s="51" t="s">
        <v>20</v>
      </c>
      <c r="E50" s="52" t="s">
        <v>174</v>
      </c>
      <c r="F50" s="51" t="s">
        <v>179</v>
      </c>
      <c r="G50" s="51" t="s">
        <v>180</v>
      </c>
      <c r="H50" s="12" t="s">
        <v>24</v>
      </c>
      <c r="I50" s="52" t="s">
        <v>177</v>
      </c>
      <c r="J50" s="18">
        <v>43</v>
      </c>
      <c r="K50" s="16">
        <v>37</v>
      </c>
      <c r="L50" s="17">
        <f t="shared" si="0"/>
        <v>0.86046511627906974</v>
      </c>
      <c r="M50" s="15">
        <v>0</v>
      </c>
      <c r="N50" s="15">
        <v>0</v>
      </c>
      <c r="O50" s="52" t="s">
        <v>178</v>
      </c>
      <c r="P50" s="52" t="s">
        <v>45</v>
      </c>
      <c r="Q50" s="1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6"/>
    </row>
    <row r="51" spans="1:37" s="6" customFormat="1" ht="50.25" customHeight="1">
      <c r="A51" s="34">
        <v>49</v>
      </c>
      <c r="B51" s="51" t="s">
        <v>18</v>
      </c>
      <c r="C51" s="51" t="s">
        <v>149</v>
      </c>
      <c r="D51" s="51" t="s">
        <v>20</v>
      </c>
      <c r="E51" s="52" t="s">
        <v>146</v>
      </c>
      <c r="F51" s="51" t="s">
        <v>103</v>
      </c>
      <c r="G51" s="51" t="s">
        <v>104</v>
      </c>
      <c r="H51" s="12" t="s">
        <v>24</v>
      </c>
      <c r="I51" s="52" t="s">
        <v>147</v>
      </c>
      <c r="J51" s="18">
        <v>41</v>
      </c>
      <c r="K51" s="16">
        <v>31</v>
      </c>
      <c r="L51" s="17">
        <f t="shared" si="0"/>
        <v>0.75609756097560976</v>
      </c>
      <c r="M51" s="15">
        <v>0</v>
      </c>
      <c r="N51" s="15">
        <v>0</v>
      </c>
      <c r="O51" s="52" t="s">
        <v>181</v>
      </c>
      <c r="P51" s="52" t="s">
        <v>45</v>
      </c>
      <c r="Q51" s="1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6"/>
    </row>
    <row r="52" spans="1:37" s="6" customFormat="1" ht="50.25" customHeight="1">
      <c r="A52" s="34">
        <v>50</v>
      </c>
      <c r="B52" s="51" t="s">
        <v>18</v>
      </c>
      <c r="C52" s="51" t="s">
        <v>149</v>
      </c>
      <c r="D52" s="51" t="s">
        <v>20</v>
      </c>
      <c r="E52" s="52" t="s">
        <v>146</v>
      </c>
      <c r="F52" s="51" t="s">
        <v>87</v>
      </c>
      <c r="G52" s="51" t="s">
        <v>88</v>
      </c>
      <c r="H52" s="12" t="s">
        <v>24</v>
      </c>
      <c r="I52" s="52" t="s">
        <v>147</v>
      </c>
      <c r="J52" s="18">
        <v>41</v>
      </c>
      <c r="K52" s="16">
        <v>31</v>
      </c>
      <c r="L52" s="17">
        <f t="shared" si="0"/>
        <v>0.75609756097560976</v>
      </c>
      <c r="M52" s="15">
        <v>0</v>
      </c>
      <c r="N52" s="15">
        <v>0</v>
      </c>
      <c r="O52" s="52" t="s">
        <v>181</v>
      </c>
      <c r="P52" s="52" t="s">
        <v>45</v>
      </c>
      <c r="Q52" s="1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6"/>
    </row>
    <row r="53" spans="1:37" s="6" customFormat="1" ht="50.25" customHeight="1">
      <c r="A53" s="34">
        <v>51</v>
      </c>
      <c r="B53" s="51" t="s">
        <v>18</v>
      </c>
      <c r="C53" s="51" t="s">
        <v>149</v>
      </c>
      <c r="D53" s="51" t="s">
        <v>20</v>
      </c>
      <c r="E53" s="52" t="s">
        <v>46</v>
      </c>
      <c r="F53" s="51" t="s">
        <v>128</v>
      </c>
      <c r="G53" s="51" t="s">
        <v>129</v>
      </c>
      <c r="H53" s="12" t="s">
        <v>24</v>
      </c>
      <c r="I53" s="52" t="s">
        <v>182</v>
      </c>
      <c r="J53" s="18">
        <v>50</v>
      </c>
      <c r="K53" s="16">
        <v>47</v>
      </c>
      <c r="L53" s="17">
        <f t="shared" si="0"/>
        <v>0.94</v>
      </c>
      <c r="M53" s="16">
        <v>0</v>
      </c>
      <c r="N53" s="16">
        <v>0</v>
      </c>
      <c r="O53" s="52" t="s">
        <v>183</v>
      </c>
      <c r="P53" s="52" t="s">
        <v>45</v>
      </c>
      <c r="Q53" s="1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6"/>
    </row>
    <row r="54" spans="1:37" s="6" customFormat="1" ht="50.25" customHeight="1">
      <c r="A54" s="34">
        <v>52</v>
      </c>
      <c r="B54" s="51" t="s">
        <v>18</v>
      </c>
      <c r="C54" s="51" t="s">
        <v>149</v>
      </c>
      <c r="D54" s="51" t="s">
        <v>20</v>
      </c>
      <c r="E54" s="52" t="s">
        <v>184</v>
      </c>
      <c r="F54" s="51" t="s">
        <v>91</v>
      </c>
      <c r="G54" s="51" t="s">
        <v>92</v>
      </c>
      <c r="H54" s="12" t="s">
        <v>24</v>
      </c>
      <c r="I54" s="52" t="s">
        <v>185</v>
      </c>
      <c r="J54" s="18">
        <v>80</v>
      </c>
      <c r="K54" s="16">
        <v>62</v>
      </c>
      <c r="L54" s="17">
        <f t="shared" si="0"/>
        <v>0.77500000000000002</v>
      </c>
      <c r="M54" s="16">
        <v>10</v>
      </c>
      <c r="N54" s="16">
        <v>2</v>
      </c>
      <c r="O54" s="52" t="s">
        <v>44</v>
      </c>
      <c r="P54" s="52" t="s">
        <v>45</v>
      </c>
      <c r="Q54" s="1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6"/>
    </row>
    <row r="55" spans="1:37" s="6" customFormat="1" ht="50.25" customHeight="1">
      <c r="A55" s="34">
        <v>53</v>
      </c>
      <c r="B55" s="51" t="s">
        <v>18</v>
      </c>
      <c r="C55" s="51" t="s">
        <v>149</v>
      </c>
      <c r="D55" s="51" t="s">
        <v>20</v>
      </c>
      <c r="E55" s="52" t="s">
        <v>186</v>
      </c>
      <c r="F55" s="51" t="s">
        <v>74</v>
      </c>
      <c r="G55" s="51" t="s">
        <v>75</v>
      </c>
      <c r="H55" s="12" t="s">
        <v>24</v>
      </c>
      <c r="I55" s="53" t="s">
        <v>172</v>
      </c>
      <c r="J55" s="18">
        <v>28</v>
      </c>
      <c r="K55" s="15">
        <v>26</v>
      </c>
      <c r="L55" s="17">
        <f t="shared" si="0"/>
        <v>0.9285714285714286</v>
      </c>
      <c r="M55" s="15">
        <v>0</v>
      </c>
      <c r="N55" s="15">
        <v>0</v>
      </c>
      <c r="O55" s="52" t="s">
        <v>187</v>
      </c>
      <c r="P55" s="52" t="s">
        <v>45</v>
      </c>
      <c r="Q55" s="1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6"/>
    </row>
    <row r="56" spans="1:37" s="6" customFormat="1" ht="50.25" customHeight="1">
      <c r="A56" s="34">
        <v>54</v>
      </c>
      <c r="B56" s="51" t="s">
        <v>18</v>
      </c>
      <c r="C56" s="51" t="s">
        <v>149</v>
      </c>
      <c r="D56" s="51" t="s">
        <v>20</v>
      </c>
      <c r="E56" s="52" t="s">
        <v>174</v>
      </c>
      <c r="F56" s="51" t="s">
        <v>188</v>
      </c>
      <c r="G56" s="51" t="s">
        <v>189</v>
      </c>
      <c r="H56" s="12" t="s">
        <v>24</v>
      </c>
      <c r="I56" s="52" t="s">
        <v>126</v>
      </c>
      <c r="J56" s="18">
        <v>41</v>
      </c>
      <c r="K56" s="15">
        <v>37</v>
      </c>
      <c r="L56" s="17">
        <f t="shared" si="0"/>
        <v>0.90243902439024393</v>
      </c>
      <c r="M56" s="15">
        <v>1</v>
      </c>
      <c r="N56" s="15">
        <v>0</v>
      </c>
      <c r="O56" s="52" t="s">
        <v>127</v>
      </c>
      <c r="P56" s="52" t="s">
        <v>45</v>
      </c>
      <c r="Q56" s="1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6"/>
    </row>
    <row r="57" spans="1:37" s="6" customFormat="1" ht="50.25" customHeight="1">
      <c r="A57" s="34">
        <v>55</v>
      </c>
      <c r="B57" s="51" t="s">
        <v>18</v>
      </c>
      <c r="C57" s="51" t="s">
        <v>149</v>
      </c>
      <c r="D57" s="51" t="s">
        <v>20</v>
      </c>
      <c r="E57" s="52" t="s">
        <v>174</v>
      </c>
      <c r="F57" s="51" t="s">
        <v>190</v>
      </c>
      <c r="G57" s="51" t="s">
        <v>191</v>
      </c>
      <c r="H57" s="12" t="s">
        <v>24</v>
      </c>
      <c r="I57" s="52" t="s">
        <v>126</v>
      </c>
      <c r="J57" s="18">
        <v>41</v>
      </c>
      <c r="K57" s="15">
        <v>37</v>
      </c>
      <c r="L57" s="17">
        <f t="shared" si="0"/>
        <v>0.90243902439024393</v>
      </c>
      <c r="M57" s="15">
        <v>1</v>
      </c>
      <c r="N57" s="15">
        <v>0</v>
      </c>
      <c r="O57" s="52" t="s">
        <v>127</v>
      </c>
      <c r="P57" s="52" t="s">
        <v>45</v>
      </c>
      <c r="Q57" s="1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6"/>
    </row>
    <row r="58" spans="1:37" s="6" customFormat="1" ht="50.25" customHeight="1">
      <c r="A58" s="34">
        <v>56</v>
      </c>
      <c r="B58" s="54" t="s">
        <v>18</v>
      </c>
      <c r="C58" s="54" t="s">
        <v>192</v>
      </c>
      <c r="D58" s="55" t="s">
        <v>20</v>
      </c>
      <c r="E58" s="54" t="s">
        <v>94</v>
      </c>
      <c r="F58" s="55" t="s">
        <v>97</v>
      </c>
      <c r="G58" s="54" t="s">
        <v>98</v>
      </c>
      <c r="H58" s="13" t="s">
        <v>24</v>
      </c>
      <c r="I58" s="54" t="s">
        <v>95</v>
      </c>
      <c r="J58" s="19">
        <v>26</v>
      </c>
      <c r="K58" s="13">
        <v>26</v>
      </c>
      <c r="L58" s="17">
        <f t="shared" si="0"/>
        <v>1</v>
      </c>
      <c r="M58" s="13">
        <v>0</v>
      </c>
      <c r="N58" s="13">
        <v>0</v>
      </c>
      <c r="O58" s="54" t="s">
        <v>96</v>
      </c>
      <c r="P58" s="54" t="s">
        <v>45</v>
      </c>
      <c r="Q58" s="13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6"/>
    </row>
    <row r="59" spans="1:37" s="6" customFormat="1" ht="50.25" customHeight="1">
      <c r="A59" s="34">
        <v>57</v>
      </c>
      <c r="B59" s="54" t="s">
        <v>18</v>
      </c>
      <c r="C59" s="54" t="s">
        <v>192</v>
      </c>
      <c r="D59" s="55" t="s">
        <v>20</v>
      </c>
      <c r="E59" s="54" t="s">
        <v>73</v>
      </c>
      <c r="F59" s="55" t="s">
        <v>78</v>
      </c>
      <c r="G59" s="56" t="s">
        <v>193</v>
      </c>
      <c r="H59" s="13" t="s">
        <v>24</v>
      </c>
      <c r="I59" s="54" t="s">
        <v>76</v>
      </c>
      <c r="J59" s="19">
        <v>25</v>
      </c>
      <c r="K59" s="13">
        <v>25</v>
      </c>
      <c r="L59" s="17">
        <f t="shared" si="0"/>
        <v>1</v>
      </c>
      <c r="M59" s="13">
        <v>0</v>
      </c>
      <c r="N59" s="13">
        <v>0</v>
      </c>
      <c r="O59" s="54" t="s">
        <v>145</v>
      </c>
      <c r="P59" s="54" t="s">
        <v>45</v>
      </c>
      <c r="Q59" s="13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6"/>
    </row>
    <row r="60" spans="1:37" s="6" customFormat="1" ht="50.25" customHeight="1">
      <c r="A60" s="34">
        <v>58</v>
      </c>
      <c r="B60" s="54" t="s">
        <v>18</v>
      </c>
      <c r="C60" s="54" t="s">
        <v>192</v>
      </c>
      <c r="D60" s="55" t="s">
        <v>20</v>
      </c>
      <c r="E60" s="54" t="s">
        <v>146</v>
      </c>
      <c r="F60" s="55" t="s">
        <v>81</v>
      </c>
      <c r="G60" s="54" t="s">
        <v>82</v>
      </c>
      <c r="H60" s="13" t="s">
        <v>24</v>
      </c>
      <c r="I60" s="54" t="s">
        <v>147</v>
      </c>
      <c r="J60" s="19">
        <v>42</v>
      </c>
      <c r="K60" s="13">
        <v>40</v>
      </c>
      <c r="L60" s="17">
        <f t="shared" si="0"/>
        <v>0.95238095238095233</v>
      </c>
      <c r="M60" s="13">
        <v>0</v>
      </c>
      <c r="N60" s="13">
        <v>0</v>
      </c>
      <c r="O60" s="54" t="s">
        <v>148</v>
      </c>
      <c r="P60" s="54" t="s">
        <v>45</v>
      </c>
      <c r="Q60" s="13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6"/>
    </row>
    <row r="61" spans="1:37" s="6" customFormat="1" ht="50.25" customHeight="1">
      <c r="A61" s="34">
        <v>59</v>
      </c>
      <c r="B61" s="54" t="s">
        <v>18</v>
      </c>
      <c r="C61" s="54" t="s">
        <v>192</v>
      </c>
      <c r="D61" s="55" t="s">
        <v>20</v>
      </c>
      <c r="E61" s="54" t="s">
        <v>52</v>
      </c>
      <c r="F61" s="55" t="s">
        <v>103</v>
      </c>
      <c r="G61" s="56" t="s">
        <v>194</v>
      </c>
      <c r="H61" s="13" t="s">
        <v>24</v>
      </c>
      <c r="I61" s="54" t="s">
        <v>89</v>
      </c>
      <c r="J61" s="19">
        <v>46</v>
      </c>
      <c r="K61" s="13">
        <v>38</v>
      </c>
      <c r="L61" s="17">
        <f t="shared" si="0"/>
        <v>0.82608695652173914</v>
      </c>
      <c r="M61" s="13">
        <v>0</v>
      </c>
      <c r="N61" s="13">
        <v>0</v>
      </c>
      <c r="O61" s="54" t="s">
        <v>105</v>
      </c>
      <c r="P61" s="54" t="s">
        <v>45</v>
      </c>
      <c r="Q61" s="13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6"/>
    </row>
    <row r="62" spans="1:37" s="6" customFormat="1" ht="50.25" customHeight="1">
      <c r="A62" s="34">
        <v>60</v>
      </c>
      <c r="B62" s="54" t="s">
        <v>18</v>
      </c>
      <c r="C62" s="54" t="s">
        <v>192</v>
      </c>
      <c r="D62" s="55" t="s">
        <v>20</v>
      </c>
      <c r="E62" s="54" t="s">
        <v>110</v>
      </c>
      <c r="F62" s="55" t="s">
        <v>41</v>
      </c>
      <c r="G62" s="56" t="s">
        <v>195</v>
      </c>
      <c r="H62" s="13" t="s">
        <v>24</v>
      </c>
      <c r="I62" s="54" t="s">
        <v>111</v>
      </c>
      <c r="J62" s="19">
        <v>42</v>
      </c>
      <c r="K62" s="13">
        <v>38</v>
      </c>
      <c r="L62" s="17">
        <f t="shared" si="0"/>
        <v>0.90476190476190477</v>
      </c>
      <c r="M62" s="13">
        <v>0</v>
      </c>
      <c r="N62" s="13">
        <v>0</v>
      </c>
      <c r="O62" s="54" t="s">
        <v>196</v>
      </c>
      <c r="P62" s="54" t="s">
        <v>45</v>
      </c>
      <c r="Q62" s="13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6"/>
    </row>
    <row r="63" spans="1:37" s="6" customFormat="1" ht="50.25" customHeight="1">
      <c r="A63" s="34">
        <v>61</v>
      </c>
      <c r="B63" s="54" t="s">
        <v>18</v>
      </c>
      <c r="C63" s="54" t="s">
        <v>192</v>
      </c>
      <c r="D63" s="55" t="s">
        <v>20</v>
      </c>
      <c r="E63" s="54" t="s">
        <v>94</v>
      </c>
      <c r="F63" s="55" t="s">
        <v>57</v>
      </c>
      <c r="G63" s="54" t="s">
        <v>58</v>
      </c>
      <c r="H63" s="42" t="s">
        <v>24</v>
      </c>
      <c r="I63" s="54" t="s">
        <v>95</v>
      </c>
      <c r="J63" s="19">
        <v>26</v>
      </c>
      <c r="K63" s="13">
        <v>26</v>
      </c>
      <c r="L63" s="17">
        <f t="shared" si="0"/>
        <v>1</v>
      </c>
      <c r="M63" s="13">
        <v>0</v>
      </c>
      <c r="N63" s="13">
        <v>0</v>
      </c>
      <c r="O63" s="54" t="s">
        <v>96</v>
      </c>
      <c r="P63" s="54" t="s">
        <v>45</v>
      </c>
      <c r="Q63" s="13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6"/>
    </row>
    <row r="64" spans="1:37" s="6" customFormat="1" ht="50.25" customHeight="1">
      <c r="A64" s="34">
        <v>62</v>
      </c>
      <c r="B64" s="54" t="s">
        <v>18</v>
      </c>
      <c r="C64" s="54" t="s">
        <v>192</v>
      </c>
      <c r="D64" s="55" t="s">
        <v>20</v>
      </c>
      <c r="E64" s="54" t="s">
        <v>123</v>
      </c>
      <c r="F64" s="55" t="s">
        <v>179</v>
      </c>
      <c r="G64" s="56" t="s">
        <v>197</v>
      </c>
      <c r="H64" s="42" t="s">
        <v>24</v>
      </c>
      <c r="I64" s="54" t="s">
        <v>177</v>
      </c>
      <c r="J64" s="19">
        <v>43</v>
      </c>
      <c r="K64" s="13">
        <v>40</v>
      </c>
      <c r="L64" s="17">
        <f t="shared" si="0"/>
        <v>0.93023255813953487</v>
      </c>
      <c r="M64" s="13">
        <v>2</v>
      </c>
      <c r="N64" s="13">
        <v>0</v>
      </c>
      <c r="O64" s="54" t="s">
        <v>178</v>
      </c>
      <c r="P64" s="54" t="s">
        <v>45</v>
      </c>
      <c r="Q64" s="13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6"/>
    </row>
    <row r="65" spans="1:37" s="6" customFormat="1" ht="50.25" customHeight="1">
      <c r="A65" s="34">
        <v>63</v>
      </c>
      <c r="B65" s="54" t="s">
        <v>18</v>
      </c>
      <c r="C65" s="54" t="s">
        <v>192</v>
      </c>
      <c r="D65" s="55" t="s">
        <v>20</v>
      </c>
      <c r="E65" s="54" t="s">
        <v>66</v>
      </c>
      <c r="F65" s="55" t="s">
        <v>67</v>
      </c>
      <c r="G65" s="56" t="s">
        <v>198</v>
      </c>
      <c r="H65" s="42" t="s">
        <v>24</v>
      </c>
      <c r="I65" s="54" t="s">
        <v>69</v>
      </c>
      <c r="J65" s="19">
        <v>30</v>
      </c>
      <c r="K65" s="13">
        <v>21</v>
      </c>
      <c r="L65" s="17">
        <f t="shared" si="0"/>
        <v>0.7</v>
      </c>
      <c r="M65" s="13">
        <v>0</v>
      </c>
      <c r="N65" s="13">
        <v>0</v>
      </c>
      <c r="O65" s="54" t="s">
        <v>70</v>
      </c>
      <c r="P65" s="54" t="s">
        <v>45</v>
      </c>
      <c r="Q65" s="13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6"/>
    </row>
    <row r="66" spans="1:37" s="6" customFormat="1" ht="50.25" customHeight="1">
      <c r="A66" s="34">
        <v>64</v>
      </c>
      <c r="B66" s="54" t="s">
        <v>18</v>
      </c>
      <c r="C66" s="54" t="s">
        <v>192</v>
      </c>
      <c r="D66" s="55" t="s">
        <v>20</v>
      </c>
      <c r="E66" s="54" t="s">
        <v>52</v>
      </c>
      <c r="F66" s="55" t="s">
        <v>60</v>
      </c>
      <c r="G66" s="56" t="s">
        <v>199</v>
      </c>
      <c r="H66" s="42" t="s">
        <v>24</v>
      </c>
      <c r="I66" s="54" t="s">
        <v>101</v>
      </c>
      <c r="J66" s="19">
        <v>37</v>
      </c>
      <c r="K66" s="13">
        <v>29</v>
      </c>
      <c r="L66" s="17">
        <f t="shared" si="0"/>
        <v>0.78378378378378377</v>
      </c>
      <c r="M66" s="13">
        <v>0</v>
      </c>
      <c r="N66" s="13">
        <v>0</v>
      </c>
      <c r="O66" s="54" t="s">
        <v>200</v>
      </c>
      <c r="P66" s="54" t="s">
        <v>45</v>
      </c>
      <c r="Q66" s="13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6"/>
    </row>
    <row r="67" spans="1:37" s="6" customFormat="1" ht="50.25" customHeight="1">
      <c r="A67" s="34">
        <v>65</v>
      </c>
      <c r="B67" s="54" t="s">
        <v>18</v>
      </c>
      <c r="C67" s="54" t="s">
        <v>192</v>
      </c>
      <c r="D67" s="55" t="s">
        <v>20</v>
      </c>
      <c r="E67" s="54" t="s">
        <v>155</v>
      </c>
      <c r="F67" s="55" t="s">
        <v>99</v>
      </c>
      <c r="G67" s="56" t="s">
        <v>201</v>
      </c>
      <c r="H67" s="42" t="s">
        <v>24</v>
      </c>
      <c r="I67" s="54" t="s">
        <v>158</v>
      </c>
      <c r="J67" s="19">
        <v>34</v>
      </c>
      <c r="K67" s="13">
        <v>33</v>
      </c>
      <c r="L67" s="17">
        <f t="shared" si="0"/>
        <v>0.97058823529411764</v>
      </c>
      <c r="M67" s="13">
        <v>0</v>
      </c>
      <c r="N67" s="13">
        <v>0</v>
      </c>
      <c r="O67" s="54" t="s">
        <v>202</v>
      </c>
      <c r="P67" s="54" t="s">
        <v>45</v>
      </c>
      <c r="Q67" s="13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6"/>
    </row>
    <row r="68" spans="1:37" s="6" customFormat="1" ht="50.25" customHeight="1">
      <c r="A68" s="34">
        <v>66</v>
      </c>
      <c r="B68" s="54" t="s">
        <v>18</v>
      </c>
      <c r="C68" s="54" t="s">
        <v>192</v>
      </c>
      <c r="D68" s="55" t="s">
        <v>20</v>
      </c>
      <c r="E68" s="54" t="s">
        <v>203</v>
      </c>
      <c r="F68" s="55" t="s">
        <v>141</v>
      </c>
      <c r="G68" s="56" t="s">
        <v>204</v>
      </c>
      <c r="H68" s="42" t="s">
        <v>24</v>
      </c>
      <c r="I68" s="54" t="s">
        <v>205</v>
      </c>
      <c r="J68" s="19">
        <v>23</v>
      </c>
      <c r="K68" s="13">
        <v>21</v>
      </c>
      <c r="L68" s="17">
        <f t="shared" ref="L68:L121" si="1">K68/J68</f>
        <v>0.91304347826086951</v>
      </c>
      <c r="M68" s="13">
        <v>0</v>
      </c>
      <c r="N68" s="13">
        <v>0</v>
      </c>
      <c r="O68" s="54" t="s">
        <v>77</v>
      </c>
      <c r="P68" s="54" t="s">
        <v>45</v>
      </c>
      <c r="Q68" s="13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6"/>
    </row>
    <row r="69" spans="1:37" s="6" customFormat="1" ht="50.25" customHeight="1">
      <c r="A69" s="34">
        <v>67</v>
      </c>
      <c r="B69" s="54" t="s">
        <v>18</v>
      </c>
      <c r="C69" s="54" t="s">
        <v>192</v>
      </c>
      <c r="D69" s="55" t="s">
        <v>20</v>
      </c>
      <c r="E69" s="54" t="s">
        <v>123</v>
      </c>
      <c r="F69" s="55" t="s">
        <v>165</v>
      </c>
      <c r="G69" s="56" t="s">
        <v>206</v>
      </c>
      <c r="H69" s="42" t="s">
        <v>24</v>
      </c>
      <c r="I69" s="54" t="s">
        <v>167</v>
      </c>
      <c r="J69" s="19">
        <v>41</v>
      </c>
      <c r="K69" s="13">
        <v>40</v>
      </c>
      <c r="L69" s="17">
        <f t="shared" si="1"/>
        <v>0.97560975609756095</v>
      </c>
      <c r="M69" s="13">
        <v>3</v>
      </c>
      <c r="N69" s="13">
        <v>0</v>
      </c>
      <c r="O69" s="54" t="s">
        <v>168</v>
      </c>
      <c r="P69" s="54" t="s">
        <v>45</v>
      </c>
      <c r="Q69" s="13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6"/>
    </row>
    <row r="70" spans="1:37" s="6" customFormat="1" ht="50.25" customHeight="1">
      <c r="A70" s="34">
        <v>68</v>
      </c>
      <c r="B70" s="54" t="s">
        <v>18</v>
      </c>
      <c r="C70" s="54" t="s">
        <v>192</v>
      </c>
      <c r="D70" s="55" t="s">
        <v>20</v>
      </c>
      <c r="E70" s="54" t="s">
        <v>146</v>
      </c>
      <c r="F70" s="55" t="s">
        <v>91</v>
      </c>
      <c r="G70" s="54" t="s">
        <v>92</v>
      </c>
      <c r="H70" s="42" t="s">
        <v>24</v>
      </c>
      <c r="I70" s="54" t="s">
        <v>147</v>
      </c>
      <c r="J70" s="19">
        <v>42</v>
      </c>
      <c r="K70" s="13">
        <v>40</v>
      </c>
      <c r="L70" s="17">
        <f t="shared" si="1"/>
        <v>0.95238095238095233</v>
      </c>
      <c r="M70" s="13">
        <v>0</v>
      </c>
      <c r="N70" s="13">
        <v>0</v>
      </c>
      <c r="O70" s="54" t="s">
        <v>148</v>
      </c>
      <c r="P70" s="54" t="s">
        <v>45</v>
      </c>
      <c r="Q70" s="13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6"/>
    </row>
    <row r="71" spans="1:37" s="6" customFormat="1" ht="50.25" customHeight="1">
      <c r="A71" s="34">
        <v>69</v>
      </c>
      <c r="B71" s="29" t="s">
        <v>18</v>
      </c>
      <c r="C71" s="29" t="s">
        <v>38</v>
      </c>
      <c r="D71" s="29" t="s">
        <v>207</v>
      </c>
      <c r="E71" s="37" t="s">
        <v>208</v>
      </c>
      <c r="F71" s="29" t="s">
        <v>209</v>
      </c>
      <c r="G71" s="29" t="s">
        <v>210</v>
      </c>
      <c r="H71" s="42" t="s">
        <v>24</v>
      </c>
      <c r="I71" s="67" t="s">
        <v>211</v>
      </c>
      <c r="J71" s="35">
        <v>94</v>
      </c>
      <c r="K71" s="15">
        <v>90</v>
      </c>
      <c r="L71" s="17">
        <f t="shared" si="1"/>
        <v>0.95744680851063835</v>
      </c>
      <c r="M71" s="15">
        <v>1</v>
      </c>
      <c r="N71" s="15">
        <v>0</v>
      </c>
      <c r="O71" s="36" t="s">
        <v>212</v>
      </c>
      <c r="P71" s="65" t="s">
        <v>410</v>
      </c>
      <c r="Q71" s="1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6"/>
    </row>
    <row r="72" spans="1:37" s="6" customFormat="1" ht="50.25" customHeight="1">
      <c r="A72" s="34">
        <v>70</v>
      </c>
      <c r="B72" s="29" t="s">
        <v>18</v>
      </c>
      <c r="C72" s="29" t="s">
        <v>38</v>
      </c>
      <c r="D72" s="29" t="s">
        <v>207</v>
      </c>
      <c r="E72" s="37" t="s">
        <v>213</v>
      </c>
      <c r="F72" s="29" t="s">
        <v>214</v>
      </c>
      <c r="G72" s="29" t="s">
        <v>215</v>
      </c>
      <c r="H72" s="42" t="s">
        <v>24</v>
      </c>
      <c r="I72" s="67" t="s">
        <v>216</v>
      </c>
      <c r="J72" s="35">
        <v>88</v>
      </c>
      <c r="K72" s="15">
        <v>86</v>
      </c>
      <c r="L72" s="17">
        <f t="shared" si="1"/>
        <v>0.97727272727272729</v>
      </c>
      <c r="M72" s="15">
        <v>0</v>
      </c>
      <c r="N72" s="15">
        <v>0</v>
      </c>
      <c r="O72" s="36" t="s">
        <v>217</v>
      </c>
      <c r="P72" s="65" t="s">
        <v>410</v>
      </c>
      <c r="Q72" s="1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6"/>
    </row>
    <row r="73" spans="1:37" s="6" customFormat="1" ht="50.25" customHeight="1">
      <c r="A73" s="34">
        <v>71</v>
      </c>
      <c r="B73" s="29" t="s">
        <v>18</v>
      </c>
      <c r="C73" s="29" t="s">
        <v>38</v>
      </c>
      <c r="D73" s="29" t="s">
        <v>207</v>
      </c>
      <c r="E73" s="37" t="s">
        <v>218</v>
      </c>
      <c r="F73" s="29" t="s">
        <v>219</v>
      </c>
      <c r="G73" s="29" t="s">
        <v>220</v>
      </c>
      <c r="H73" s="42" t="s">
        <v>24</v>
      </c>
      <c r="I73" s="67" t="s">
        <v>221</v>
      </c>
      <c r="J73" s="35">
        <v>80</v>
      </c>
      <c r="K73" s="15">
        <v>75</v>
      </c>
      <c r="L73" s="17">
        <f t="shared" si="1"/>
        <v>0.9375</v>
      </c>
      <c r="M73" s="15">
        <v>0</v>
      </c>
      <c r="N73" s="15">
        <v>0</v>
      </c>
      <c r="O73" s="36" t="s">
        <v>222</v>
      </c>
      <c r="P73" s="65" t="s">
        <v>410</v>
      </c>
      <c r="Q73" s="1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6"/>
    </row>
    <row r="74" spans="1:37" s="6" customFormat="1" ht="50.25" customHeight="1">
      <c r="A74" s="34">
        <v>72</v>
      </c>
      <c r="B74" s="11" t="s">
        <v>18</v>
      </c>
      <c r="C74" s="11" t="s">
        <v>19</v>
      </c>
      <c r="D74" s="66" t="s">
        <v>411</v>
      </c>
      <c r="E74" s="42" t="s">
        <v>223</v>
      </c>
      <c r="F74" s="11" t="s">
        <v>224</v>
      </c>
      <c r="G74" s="11" t="s">
        <v>225</v>
      </c>
      <c r="H74" s="42" t="s">
        <v>24</v>
      </c>
      <c r="I74" s="42" t="s">
        <v>226</v>
      </c>
      <c r="J74" s="18">
        <v>115</v>
      </c>
      <c r="K74" s="15">
        <v>114</v>
      </c>
      <c r="L74" s="17">
        <f t="shared" si="1"/>
        <v>0.99130434782608701</v>
      </c>
      <c r="M74" s="15">
        <v>2</v>
      </c>
      <c r="N74" s="15">
        <v>0</v>
      </c>
      <c r="O74" s="12" t="s">
        <v>227</v>
      </c>
      <c r="P74" s="65" t="s">
        <v>410</v>
      </c>
      <c r="Q74" s="1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6"/>
    </row>
    <row r="75" spans="1:37" s="6" customFormat="1" ht="50.25" customHeight="1">
      <c r="A75" s="34">
        <v>73</v>
      </c>
      <c r="B75" s="11" t="s">
        <v>18</v>
      </c>
      <c r="C75" s="11" t="s">
        <v>19</v>
      </c>
      <c r="D75" s="66" t="s">
        <v>411</v>
      </c>
      <c r="E75" s="42" t="s">
        <v>228</v>
      </c>
      <c r="F75" s="11" t="s">
        <v>214</v>
      </c>
      <c r="G75" s="11" t="s">
        <v>215</v>
      </c>
      <c r="H75" s="42" t="s">
        <v>24</v>
      </c>
      <c r="I75" s="42" t="s">
        <v>229</v>
      </c>
      <c r="J75" s="18">
        <v>99</v>
      </c>
      <c r="K75" s="15">
        <v>98</v>
      </c>
      <c r="L75" s="17">
        <f t="shared" si="1"/>
        <v>0.98989898989898994</v>
      </c>
      <c r="M75" s="15">
        <v>1</v>
      </c>
      <c r="N75" s="15">
        <v>0</v>
      </c>
      <c r="O75" s="12" t="s">
        <v>230</v>
      </c>
      <c r="P75" s="65" t="s">
        <v>410</v>
      </c>
      <c r="Q75" s="1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6"/>
    </row>
    <row r="76" spans="1:37" s="6" customFormat="1" ht="50.25" customHeight="1">
      <c r="A76" s="34">
        <v>74</v>
      </c>
      <c r="B76" s="11" t="s">
        <v>18</v>
      </c>
      <c r="C76" s="11" t="s">
        <v>19</v>
      </c>
      <c r="D76" s="66" t="s">
        <v>411</v>
      </c>
      <c r="E76" s="42" t="s">
        <v>231</v>
      </c>
      <c r="F76" s="11" t="s">
        <v>232</v>
      </c>
      <c r="G76" s="11" t="s">
        <v>233</v>
      </c>
      <c r="H76" s="42" t="s">
        <v>24</v>
      </c>
      <c r="I76" s="42" t="s">
        <v>234</v>
      </c>
      <c r="J76" s="18">
        <v>101</v>
      </c>
      <c r="K76" s="15">
        <v>101</v>
      </c>
      <c r="L76" s="17">
        <f t="shared" si="1"/>
        <v>1</v>
      </c>
      <c r="M76" s="15">
        <v>3</v>
      </c>
      <c r="N76" s="15">
        <v>0</v>
      </c>
      <c r="O76" s="12" t="s">
        <v>235</v>
      </c>
      <c r="P76" s="65" t="s">
        <v>410</v>
      </c>
      <c r="Q76" s="1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6"/>
    </row>
    <row r="77" spans="1:37" s="6" customFormat="1" ht="50.25" customHeight="1">
      <c r="A77" s="34">
        <v>75</v>
      </c>
      <c r="B77" s="11" t="s">
        <v>18</v>
      </c>
      <c r="C77" s="11" t="s">
        <v>19</v>
      </c>
      <c r="D77" s="66" t="s">
        <v>411</v>
      </c>
      <c r="E77" s="42" t="s">
        <v>236</v>
      </c>
      <c r="F77" s="11" t="s">
        <v>237</v>
      </c>
      <c r="G77" s="11" t="s">
        <v>238</v>
      </c>
      <c r="H77" s="42" t="s">
        <v>24</v>
      </c>
      <c r="I77" s="42" t="s">
        <v>239</v>
      </c>
      <c r="J77" s="18">
        <v>115</v>
      </c>
      <c r="K77" s="15">
        <v>114</v>
      </c>
      <c r="L77" s="17">
        <f t="shared" si="1"/>
        <v>0.99130434782608701</v>
      </c>
      <c r="M77" s="15">
        <v>2</v>
      </c>
      <c r="N77" s="15">
        <v>4</v>
      </c>
      <c r="O77" s="12" t="s">
        <v>240</v>
      </c>
      <c r="P77" s="65" t="s">
        <v>410</v>
      </c>
      <c r="Q77" s="1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6"/>
    </row>
    <row r="78" spans="1:37" s="6" customFormat="1" ht="50.25" customHeight="1">
      <c r="A78" s="34">
        <v>76</v>
      </c>
      <c r="B78" s="11" t="s">
        <v>18</v>
      </c>
      <c r="C78" s="11" t="s">
        <v>19</v>
      </c>
      <c r="D78" s="66" t="s">
        <v>411</v>
      </c>
      <c r="E78" s="42" t="s">
        <v>241</v>
      </c>
      <c r="F78" s="11" t="s">
        <v>242</v>
      </c>
      <c r="G78" s="11" t="s">
        <v>243</v>
      </c>
      <c r="H78" s="42" t="s">
        <v>24</v>
      </c>
      <c r="I78" s="42" t="s">
        <v>244</v>
      </c>
      <c r="J78" s="18">
        <v>113</v>
      </c>
      <c r="K78" s="15">
        <v>46</v>
      </c>
      <c r="L78" s="17">
        <f t="shared" si="1"/>
        <v>0.40707964601769914</v>
      </c>
      <c r="M78" s="15">
        <v>4</v>
      </c>
      <c r="N78" s="15">
        <v>1</v>
      </c>
      <c r="O78" s="12" t="s">
        <v>245</v>
      </c>
      <c r="P78" s="65" t="s">
        <v>410</v>
      </c>
      <c r="Q78" s="1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6"/>
    </row>
    <row r="79" spans="1:37" s="6" customFormat="1" ht="50.25" customHeight="1">
      <c r="A79" s="34">
        <v>77</v>
      </c>
      <c r="B79" s="11" t="s">
        <v>18</v>
      </c>
      <c r="C79" s="11" t="s">
        <v>149</v>
      </c>
      <c r="D79" s="66" t="s">
        <v>411</v>
      </c>
      <c r="E79" s="42" t="s">
        <v>208</v>
      </c>
      <c r="F79" s="11" t="s">
        <v>246</v>
      </c>
      <c r="G79" s="11" t="s">
        <v>247</v>
      </c>
      <c r="H79" s="42" t="s">
        <v>24</v>
      </c>
      <c r="I79" s="42" t="s">
        <v>31</v>
      </c>
      <c r="J79" s="18">
        <v>90</v>
      </c>
      <c r="K79" s="15">
        <v>87</v>
      </c>
      <c r="L79" s="17">
        <f t="shared" si="1"/>
        <v>0.96666666666666667</v>
      </c>
      <c r="M79" s="15">
        <v>0</v>
      </c>
      <c r="N79" s="15">
        <v>0</v>
      </c>
      <c r="O79" s="12" t="s">
        <v>248</v>
      </c>
      <c r="P79" s="65" t="s">
        <v>410</v>
      </c>
      <c r="Q79" s="1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6"/>
    </row>
    <row r="80" spans="1:37" s="6" customFormat="1" ht="50.25" customHeight="1">
      <c r="A80" s="34">
        <v>78</v>
      </c>
      <c r="B80" s="11" t="s">
        <v>18</v>
      </c>
      <c r="C80" s="11" t="s">
        <v>149</v>
      </c>
      <c r="D80" s="63" t="s">
        <v>408</v>
      </c>
      <c r="E80" s="42" t="s">
        <v>218</v>
      </c>
      <c r="F80" s="11" t="s">
        <v>249</v>
      </c>
      <c r="G80" s="11" t="s">
        <v>250</v>
      </c>
      <c r="H80" s="42" t="s">
        <v>24</v>
      </c>
      <c r="I80" s="42" t="s">
        <v>251</v>
      </c>
      <c r="J80" s="18">
        <v>80</v>
      </c>
      <c r="K80" s="15">
        <v>74</v>
      </c>
      <c r="L80" s="17">
        <f t="shared" si="1"/>
        <v>0.92500000000000004</v>
      </c>
      <c r="M80" s="15">
        <v>0</v>
      </c>
      <c r="N80" s="15">
        <v>0</v>
      </c>
      <c r="O80" s="12" t="s">
        <v>252</v>
      </c>
      <c r="P80" s="65" t="s">
        <v>410</v>
      </c>
      <c r="Q80" s="1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6"/>
    </row>
    <row r="81" spans="1:37" s="6" customFormat="1" ht="50.25" customHeight="1">
      <c r="A81" s="34">
        <v>79</v>
      </c>
      <c r="B81" s="11" t="s">
        <v>18</v>
      </c>
      <c r="C81" s="11" t="s">
        <v>149</v>
      </c>
      <c r="D81" s="63" t="s">
        <v>408</v>
      </c>
      <c r="E81" s="42" t="s">
        <v>253</v>
      </c>
      <c r="F81" s="11" t="s">
        <v>224</v>
      </c>
      <c r="G81" s="11" t="s">
        <v>225</v>
      </c>
      <c r="H81" s="42" t="s">
        <v>24</v>
      </c>
      <c r="I81" s="42" t="s">
        <v>221</v>
      </c>
      <c r="J81" s="18">
        <v>81</v>
      </c>
      <c r="K81" s="15">
        <v>76</v>
      </c>
      <c r="L81" s="17">
        <f t="shared" si="1"/>
        <v>0.93827160493827155</v>
      </c>
      <c r="M81" s="15">
        <v>0</v>
      </c>
      <c r="N81" s="15">
        <v>0</v>
      </c>
      <c r="O81" s="12" t="s">
        <v>254</v>
      </c>
      <c r="P81" s="65" t="s">
        <v>410</v>
      </c>
      <c r="Q81" s="1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6"/>
    </row>
    <row r="82" spans="1:37" s="6" customFormat="1" ht="50.25" customHeight="1">
      <c r="A82" s="34">
        <v>80</v>
      </c>
      <c r="B82" s="11" t="s">
        <v>18</v>
      </c>
      <c r="C82" s="11" t="s">
        <v>149</v>
      </c>
      <c r="D82" s="63" t="s">
        <v>408</v>
      </c>
      <c r="E82" s="42" t="s">
        <v>255</v>
      </c>
      <c r="F82" s="11" t="s">
        <v>209</v>
      </c>
      <c r="G82" s="11" t="s">
        <v>210</v>
      </c>
      <c r="H82" s="42" t="s">
        <v>24</v>
      </c>
      <c r="I82" s="42" t="s">
        <v>239</v>
      </c>
      <c r="J82" s="18">
        <v>106</v>
      </c>
      <c r="K82" s="15">
        <v>101</v>
      </c>
      <c r="L82" s="17">
        <f t="shared" si="1"/>
        <v>0.95283018867924529</v>
      </c>
      <c r="M82" s="15">
        <v>0</v>
      </c>
      <c r="N82" s="15">
        <v>0</v>
      </c>
      <c r="O82" s="12" t="s">
        <v>256</v>
      </c>
      <c r="P82" s="65" t="s">
        <v>410</v>
      </c>
      <c r="Q82" s="1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6"/>
    </row>
    <row r="83" spans="1:37" s="6" customFormat="1" ht="50.25" customHeight="1">
      <c r="A83" s="34">
        <v>81</v>
      </c>
      <c r="B83" s="57" t="s">
        <v>18</v>
      </c>
      <c r="C83" s="57" t="s">
        <v>38</v>
      </c>
      <c r="D83" s="57" t="s">
        <v>20</v>
      </c>
      <c r="E83" s="57" t="s">
        <v>257</v>
      </c>
      <c r="F83" s="57" t="s">
        <v>258</v>
      </c>
      <c r="G83" s="57" t="s">
        <v>259</v>
      </c>
      <c r="H83" s="42" t="s">
        <v>24</v>
      </c>
      <c r="I83" s="57" t="s">
        <v>260</v>
      </c>
      <c r="J83" s="38">
        <v>54</v>
      </c>
      <c r="K83" s="15">
        <v>50</v>
      </c>
      <c r="L83" s="17">
        <f t="shared" si="1"/>
        <v>0.92592592592592593</v>
      </c>
      <c r="M83" s="15">
        <v>2</v>
      </c>
      <c r="N83" s="15">
        <v>2</v>
      </c>
      <c r="O83" s="57" t="s">
        <v>261</v>
      </c>
      <c r="P83" s="57" t="s">
        <v>262</v>
      </c>
      <c r="Q83" s="1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6"/>
    </row>
    <row r="84" spans="1:37" s="6" customFormat="1" ht="50.25" customHeight="1">
      <c r="A84" s="34">
        <v>82</v>
      </c>
      <c r="B84" s="57" t="s">
        <v>18</v>
      </c>
      <c r="C84" s="57" t="s">
        <v>38</v>
      </c>
      <c r="D84" s="57" t="s">
        <v>20</v>
      </c>
      <c r="E84" s="57" t="s">
        <v>263</v>
      </c>
      <c r="F84" s="57" t="s">
        <v>264</v>
      </c>
      <c r="G84" s="57" t="s">
        <v>265</v>
      </c>
      <c r="H84" s="42" t="s">
        <v>24</v>
      </c>
      <c r="I84" s="57" t="s">
        <v>266</v>
      </c>
      <c r="J84" s="38">
        <v>76</v>
      </c>
      <c r="K84" s="15">
        <v>66</v>
      </c>
      <c r="L84" s="17">
        <f t="shared" si="1"/>
        <v>0.86842105263157898</v>
      </c>
      <c r="M84" s="15">
        <v>3</v>
      </c>
      <c r="N84" s="15">
        <v>0</v>
      </c>
      <c r="O84" s="58" t="s">
        <v>267</v>
      </c>
      <c r="P84" s="57" t="s">
        <v>262</v>
      </c>
      <c r="Q84" s="1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6"/>
    </row>
    <row r="85" spans="1:37" s="6" customFormat="1" ht="50.25" customHeight="1">
      <c r="A85" s="34">
        <v>83</v>
      </c>
      <c r="B85" s="57" t="s">
        <v>18</v>
      </c>
      <c r="C85" s="57" t="s">
        <v>38</v>
      </c>
      <c r="D85" s="57" t="s">
        <v>20</v>
      </c>
      <c r="E85" s="57" t="s">
        <v>268</v>
      </c>
      <c r="F85" s="57" t="s">
        <v>269</v>
      </c>
      <c r="G85" s="57" t="s">
        <v>270</v>
      </c>
      <c r="H85" s="42" t="s">
        <v>24</v>
      </c>
      <c r="I85" s="57" t="s">
        <v>271</v>
      </c>
      <c r="J85" s="38">
        <v>62</v>
      </c>
      <c r="K85" s="15">
        <v>62</v>
      </c>
      <c r="L85" s="17">
        <f t="shared" si="1"/>
        <v>1</v>
      </c>
      <c r="M85" s="15">
        <v>0</v>
      </c>
      <c r="N85" s="15">
        <v>0</v>
      </c>
      <c r="O85" s="57" t="s">
        <v>272</v>
      </c>
      <c r="P85" s="57" t="s">
        <v>262</v>
      </c>
      <c r="Q85" s="1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6"/>
    </row>
    <row r="86" spans="1:37" s="6" customFormat="1" ht="50.25" customHeight="1">
      <c r="A86" s="34">
        <v>84</v>
      </c>
      <c r="B86" s="59" t="s">
        <v>18</v>
      </c>
      <c r="C86" s="59" t="s">
        <v>19</v>
      </c>
      <c r="D86" s="59" t="s">
        <v>93</v>
      </c>
      <c r="E86" s="59" t="s">
        <v>268</v>
      </c>
      <c r="F86" s="59" t="s">
        <v>273</v>
      </c>
      <c r="G86" s="59" t="s">
        <v>274</v>
      </c>
      <c r="H86" s="42" t="s">
        <v>24</v>
      </c>
      <c r="I86" s="59" t="s">
        <v>211</v>
      </c>
      <c r="J86" s="30">
        <v>86</v>
      </c>
      <c r="K86" s="13">
        <v>76</v>
      </c>
      <c r="L86" s="17">
        <f t="shared" si="1"/>
        <v>0.88372093023255816</v>
      </c>
      <c r="M86" s="13">
        <v>6</v>
      </c>
      <c r="N86" s="13">
        <v>7</v>
      </c>
      <c r="O86" s="60" t="s">
        <v>275</v>
      </c>
      <c r="P86" s="59" t="s">
        <v>262</v>
      </c>
      <c r="Q86" s="13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6"/>
    </row>
    <row r="87" spans="1:37" s="6" customFormat="1" ht="50.25" customHeight="1">
      <c r="A87" s="34">
        <v>85</v>
      </c>
      <c r="B87" s="59" t="s">
        <v>18</v>
      </c>
      <c r="C87" s="59" t="s">
        <v>19</v>
      </c>
      <c r="D87" s="59" t="s">
        <v>93</v>
      </c>
      <c r="E87" s="59" t="s">
        <v>276</v>
      </c>
      <c r="F87" s="59" t="s">
        <v>277</v>
      </c>
      <c r="G87" s="59" t="s">
        <v>278</v>
      </c>
      <c r="H87" s="42" t="s">
        <v>24</v>
      </c>
      <c r="I87" s="59" t="s">
        <v>279</v>
      </c>
      <c r="J87" s="30">
        <v>61</v>
      </c>
      <c r="K87" s="13">
        <v>58</v>
      </c>
      <c r="L87" s="17">
        <f t="shared" si="1"/>
        <v>0.95081967213114749</v>
      </c>
      <c r="M87" s="13">
        <v>3</v>
      </c>
      <c r="N87" s="13">
        <v>0</v>
      </c>
      <c r="O87" s="39" t="s">
        <v>280</v>
      </c>
      <c r="P87" s="59" t="s">
        <v>262</v>
      </c>
      <c r="Q87" s="13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6"/>
    </row>
    <row r="88" spans="1:37" s="6" customFormat="1" ht="50.25" customHeight="1">
      <c r="A88" s="34">
        <v>86</v>
      </c>
      <c r="B88" s="59" t="s">
        <v>18</v>
      </c>
      <c r="C88" s="59" t="s">
        <v>19</v>
      </c>
      <c r="D88" s="59" t="s">
        <v>93</v>
      </c>
      <c r="E88" s="59" t="s">
        <v>281</v>
      </c>
      <c r="F88" s="59" t="s">
        <v>282</v>
      </c>
      <c r="G88" s="59" t="s">
        <v>283</v>
      </c>
      <c r="H88" s="42" t="s">
        <v>24</v>
      </c>
      <c r="I88" s="59" t="s">
        <v>284</v>
      </c>
      <c r="J88" s="30">
        <v>76</v>
      </c>
      <c r="K88" s="13">
        <v>72</v>
      </c>
      <c r="L88" s="17">
        <f t="shared" si="1"/>
        <v>0.94736842105263153</v>
      </c>
      <c r="M88" s="13">
        <v>3</v>
      </c>
      <c r="N88" s="13">
        <v>0</v>
      </c>
      <c r="O88" s="39" t="s">
        <v>267</v>
      </c>
      <c r="P88" s="59" t="s">
        <v>262</v>
      </c>
      <c r="Q88" s="13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6"/>
    </row>
    <row r="89" spans="1:37" s="6" customFormat="1" ht="50.25" customHeight="1">
      <c r="A89" s="34">
        <v>87</v>
      </c>
      <c r="B89" s="59" t="s">
        <v>18</v>
      </c>
      <c r="C89" s="59" t="s">
        <v>19</v>
      </c>
      <c r="D89" s="59" t="s">
        <v>93</v>
      </c>
      <c r="E89" s="59" t="s">
        <v>285</v>
      </c>
      <c r="F89" s="59" t="s">
        <v>286</v>
      </c>
      <c r="G89" s="59" t="s">
        <v>287</v>
      </c>
      <c r="H89" s="42" t="s">
        <v>24</v>
      </c>
      <c r="I89" s="59" t="s">
        <v>288</v>
      </c>
      <c r="J89" s="30">
        <v>96</v>
      </c>
      <c r="K89" s="13">
        <v>96</v>
      </c>
      <c r="L89" s="17">
        <f t="shared" si="1"/>
        <v>1</v>
      </c>
      <c r="M89" s="13">
        <v>1</v>
      </c>
      <c r="N89" s="13">
        <v>0</v>
      </c>
      <c r="O89" s="60" t="s">
        <v>289</v>
      </c>
      <c r="P89" s="59" t="s">
        <v>262</v>
      </c>
      <c r="Q89" s="13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6"/>
    </row>
    <row r="90" spans="1:37" s="6" customFormat="1" ht="50.25" customHeight="1">
      <c r="A90" s="34">
        <v>88</v>
      </c>
      <c r="B90" s="59" t="s">
        <v>18</v>
      </c>
      <c r="C90" s="59" t="s">
        <v>19</v>
      </c>
      <c r="D90" s="59" t="s">
        <v>93</v>
      </c>
      <c r="E90" s="59" t="s">
        <v>268</v>
      </c>
      <c r="F90" s="59" t="s">
        <v>269</v>
      </c>
      <c r="G90" s="59" t="s">
        <v>270</v>
      </c>
      <c r="H90" s="42" t="s">
        <v>24</v>
      </c>
      <c r="I90" s="59" t="s">
        <v>185</v>
      </c>
      <c r="J90" s="30">
        <v>60</v>
      </c>
      <c r="K90" s="13">
        <v>58</v>
      </c>
      <c r="L90" s="17">
        <f t="shared" si="1"/>
        <v>0.96666666666666667</v>
      </c>
      <c r="M90" s="13">
        <v>1</v>
      </c>
      <c r="N90" s="13">
        <v>0</v>
      </c>
      <c r="O90" s="59" t="s">
        <v>290</v>
      </c>
      <c r="P90" s="59" t="s">
        <v>262</v>
      </c>
      <c r="Q90" s="13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6"/>
    </row>
    <row r="91" spans="1:37" s="6" customFormat="1" ht="50.25" customHeight="1">
      <c r="A91" s="34">
        <v>89</v>
      </c>
      <c r="B91" s="59" t="s">
        <v>18</v>
      </c>
      <c r="C91" s="59" t="s">
        <v>19</v>
      </c>
      <c r="D91" s="59" t="s">
        <v>93</v>
      </c>
      <c r="E91" s="59" t="s">
        <v>291</v>
      </c>
      <c r="F91" s="59" t="s">
        <v>292</v>
      </c>
      <c r="G91" s="59" t="s">
        <v>293</v>
      </c>
      <c r="H91" s="42" t="s">
        <v>24</v>
      </c>
      <c r="I91" s="59" t="s">
        <v>294</v>
      </c>
      <c r="J91" s="30">
        <v>71</v>
      </c>
      <c r="K91" s="13">
        <v>63</v>
      </c>
      <c r="L91" s="17">
        <f t="shared" si="1"/>
        <v>0.88732394366197187</v>
      </c>
      <c r="M91" s="13">
        <v>5</v>
      </c>
      <c r="N91" s="13">
        <v>3</v>
      </c>
      <c r="O91" s="59" t="s">
        <v>295</v>
      </c>
      <c r="P91" s="59" t="s">
        <v>262</v>
      </c>
      <c r="Q91" s="13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6"/>
    </row>
    <row r="92" spans="1:37" s="6" customFormat="1" ht="50.25" customHeight="1">
      <c r="A92" s="34">
        <v>90</v>
      </c>
      <c r="B92" s="59" t="s">
        <v>18</v>
      </c>
      <c r="C92" s="59" t="s">
        <v>19</v>
      </c>
      <c r="D92" s="59" t="s">
        <v>93</v>
      </c>
      <c r="E92" s="59" t="s">
        <v>296</v>
      </c>
      <c r="F92" s="59" t="s">
        <v>297</v>
      </c>
      <c r="G92" s="59" t="s">
        <v>298</v>
      </c>
      <c r="H92" s="42" t="s">
        <v>24</v>
      </c>
      <c r="I92" s="59" t="s">
        <v>271</v>
      </c>
      <c r="J92" s="30">
        <v>53</v>
      </c>
      <c r="K92" s="13">
        <v>49</v>
      </c>
      <c r="L92" s="17">
        <f t="shared" si="1"/>
        <v>0.92452830188679247</v>
      </c>
      <c r="M92" s="13">
        <v>2</v>
      </c>
      <c r="N92" s="13">
        <v>0</v>
      </c>
      <c r="O92" s="59" t="s">
        <v>299</v>
      </c>
      <c r="P92" s="59" t="s">
        <v>262</v>
      </c>
      <c r="Q92" s="13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6"/>
    </row>
    <row r="93" spans="1:37" s="6" customFormat="1" ht="50.25" customHeight="1">
      <c r="A93" s="34">
        <v>91</v>
      </c>
      <c r="B93" s="61" t="s">
        <v>18</v>
      </c>
      <c r="C93" s="61" t="s">
        <v>149</v>
      </c>
      <c r="D93" s="61" t="s">
        <v>20</v>
      </c>
      <c r="E93" s="61" t="s">
        <v>300</v>
      </c>
      <c r="F93" s="61" t="s">
        <v>277</v>
      </c>
      <c r="G93" s="61" t="s">
        <v>278</v>
      </c>
      <c r="H93" s="42" t="s">
        <v>24</v>
      </c>
      <c r="I93" s="61" t="s">
        <v>284</v>
      </c>
      <c r="J93" s="40">
        <v>53</v>
      </c>
      <c r="K93" s="13">
        <v>48</v>
      </c>
      <c r="L93" s="17">
        <f t="shared" si="1"/>
        <v>0.90566037735849059</v>
      </c>
      <c r="M93" s="13">
        <v>6</v>
      </c>
      <c r="N93" s="13">
        <v>0</v>
      </c>
      <c r="O93" s="61" t="s">
        <v>261</v>
      </c>
      <c r="P93" s="59" t="s">
        <v>262</v>
      </c>
      <c r="Q93" s="13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6"/>
    </row>
    <row r="94" spans="1:37" s="6" customFormat="1" ht="50.25" customHeight="1">
      <c r="A94" s="34">
        <v>92</v>
      </c>
      <c r="B94" s="61" t="s">
        <v>18</v>
      </c>
      <c r="C94" s="61" t="s">
        <v>149</v>
      </c>
      <c r="D94" s="61" t="s">
        <v>20</v>
      </c>
      <c r="E94" s="61" t="s">
        <v>301</v>
      </c>
      <c r="F94" s="61" t="s">
        <v>302</v>
      </c>
      <c r="G94" s="61" t="s">
        <v>303</v>
      </c>
      <c r="H94" s="42" t="s">
        <v>24</v>
      </c>
      <c r="I94" s="61" t="s">
        <v>226</v>
      </c>
      <c r="J94" s="40">
        <v>91</v>
      </c>
      <c r="K94" s="13">
        <v>82</v>
      </c>
      <c r="L94" s="17">
        <f t="shared" si="1"/>
        <v>0.90109890109890112</v>
      </c>
      <c r="M94" s="13">
        <v>5</v>
      </c>
      <c r="N94" s="13">
        <v>0</v>
      </c>
      <c r="O94" s="62" t="s">
        <v>304</v>
      </c>
      <c r="P94" s="59" t="s">
        <v>262</v>
      </c>
      <c r="Q94" s="13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6"/>
    </row>
    <row r="95" spans="1:37" s="6" customFormat="1" ht="50.25" customHeight="1">
      <c r="A95" s="34">
        <v>93</v>
      </c>
      <c r="B95" s="61" t="s">
        <v>18</v>
      </c>
      <c r="C95" s="61" t="s">
        <v>149</v>
      </c>
      <c r="D95" s="61" t="s">
        <v>20</v>
      </c>
      <c r="E95" s="61" t="s">
        <v>305</v>
      </c>
      <c r="F95" s="61" t="s">
        <v>306</v>
      </c>
      <c r="G95" s="61" t="s">
        <v>307</v>
      </c>
      <c r="H95" s="42" t="s">
        <v>24</v>
      </c>
      <c r="I95" s="61" t="s">
        <v>279</v>
      </c>
      <c r="J95" s="40">
        <v>49</v>
      </c>
      <c r="K95" s="13">
        <v>47</v>
      </c>
      <c r="L95" s="17">
        <f t="shared" si="1"/>
        <v>0.95918367346938771</v>
      </c>
      <c r="M95" s="13">
        <v>0</v>
      </c>
      <c r="N95" s="13">
        <v>0</v>
      </c>
      <c r="O95" s="61" t="s">
        <v>308</v>
      </c>
      <c r="P95" s="59" t="s">
        <v>262</v>
      </c>
      <c r="Q95" s="13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6"/>
    </row>
    <row r="96" spans="1:37" s="6" customFormat="1" ht="50.25" customHeight="1">
      <c r="A96" s="34">
        <v>94</v>
      </c>
      <c r="B96" s="61" t="s">
        <v>18</v>
      </c>
      <c r="C96" s="61" t="s">
        <v>149</v>
      </c>
      <c r="D96" s="61" t="s">
        <v>20</v>
      </c>
      <c r="E96" s="61" t="s">
        <v>309</v>
      </c>
      <c r="F96" s="61" t="s">
        <v>310</v>
      </c>
      <c r="G96" s="61" t="s">
        <v>311</v>
      </c>
      <c r="H96" s="42" t="s">
        <v>24</v>
      </c>
      <c r="I96" s="61" t="s">
        <v>121</v>
      </c>
      <c r="J96" s="40">
        <v>62</v>
      </c>
      <c r="K96" s="13">
        <v>61</v>
      </c>
      <c r="L96" s="17">
        <f t="shared" si="1"/>
        <v>0.9838709677419355</v>
      </c>
      <c r="M96" s="13">
        <v>3</v>
      </c>
      <c r="N96" s="13">
        <v>0</v>
      </c>
      <c r="O96" s="62" t="s">
        <v>312</v>
      </c>
      <c r="P96" s="59" t="s">
        <v>262</v>
      </c>
      <c r="Q96" s="13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6"/>
    </row>
    <row r="97" spans="1:37" s="6" customFormat="1" ht="50.25" customHeight="1">
      <c r="A97" s="34">
        <v>95</v>
      </c>
      <c r="B97" s="29" t="s">
        <v>18</v>
      </c>
      <c r="C97" s="29" t="s">
        <v>313</v>
      </c>
      <c r="D97" s="64" t="s">
        <v>409</v>
      </c>
      <c r="E97" s="37" t="s">
        <v>314</v>
      </c>
      <c r="F97" s="29" t="s">
        <v>315</v>
      </c>
      <c r="G97" s="29" t="s">
        <v>316</v>
      </c>
      <c r="H97" s="42" t="s">
        <v>24</v>
      </c>
      <c r="I97" s="37" t="s">
        <v>260</v>
      </c>
      <c r="J97" s="35">
        <v>76</v>
      </c>
      <c r="K97" s="15">
        <v>64</v>
      </c>
      <c r="L97" s="17">
        <f t="shared" si="1"/>
        <v>0.84210526315789469</v>
      </c>
      <c r="M97" s="15">
        <v>3</v>
      </c>
      <c r="N97" s="15">
        <v>2</v>
      </c>
      <c r="O97" s="36" t="s">
        <v>267</v>
      </c>
      <c r="P97" s="37" t="s">
        <v>262</v>
      </c>
      <c r="Q97" s="1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6"/>
    </row>
    <row r="98" spans="1:37" s="6" customFormat="1" ht="50.25" customHeight="1">
      <c r="A98" s="34">
        <v>96</v>
      </c>
      <c r="B98" s="29" t="s">
        <v>18</v>
      </c>
      <c r="C98" s="29" t="s">
        <v>313</v>
      </c>
      <c r="D98" s="64" t="s">
        <v>409</v>
      </c>
      <c r="E98" s="37" t="s">
        <v>317</v>
      </c>
      <c r="F98" s="29" t="s">
        <v>318</v>
      </c>
      <c r="G98" s="29" t="s">
        <v>319</v>
      </c>
      <c r="H98" s="42" t="s">
        <v>24</v>
      </c>
      <c r="I98" s="37" t="s">
        <v>36</v>
      </c>
      <c r="J98" s="35">
        <v>52</v>
      </c>
      <c r="K98" s="15">
        <v>51</v>
      </c>
      <c r="L98" s="17">
        <f t="shared" si="1"/>
        <v>0.98076923076923073</v>
      </c>
      <c r="M98" s="15">
        <v>4</v>
      </c>
      <c r="N98" s="15">
        <v>0</v>
      </c>
      <c r="O98" s="37" t="s">
        <v>299</v>
      </c>
      <c r="P98" s="37" t="s">
        <v>262</v>
      </c>
      <c r="Q98" s="1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6"/>
    </row>
    <row r="99" spans="1:37" s="6" customFormat="1" ht="50.25" customHeight="1">
      <c r="A99" s="34">
        <v>97</v>
      </c>
      <c r="B99" s="29" t="s">
        <v>18</v>
      </c>
      <c r="C99" s="29" t="s">
        <v>313</v>
      </c>
      <c r="D99" s="64" t="s">
        <v>409</v>
      </c>
      <c r="E99" s="37" t="s">
        <v>320</v>
      </c>
      <c r="F99" s="29" t="s">
        <v>321</v>
      </c>
      <c r="G99" s="29" t="s">
        <v>322</v>
      </c>
      <c r="H99" s="42" t="s">
        <v>24</v>
      </c>
      <c r="I99" s="37" t="s">
        <v>323</v>
      </c>
      <c r="J99" s="35">
        <v>91</v>
      </c>
      <c r="K99" s="15">
        <v>91</v>
      </c>
      <c r="L99" s="17">
        <f t="shared" si="1"/>
        <v>1</v>
      </c>
      <c r="M99" s="15">
        <v>5</v>
      </c>
      <c r="N99" s="15">
        <v>1</v>
      </c>
      <c r="O99" s="36" t="s">
        <v>324</v>
      </c>
      <c r="P99" s="37" t="s">
        <v>262</v>
      </c>
      <c r="Q99" s="1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6"/>
    </row>
    <row r="100" spans="1:37" s="6" customFormat="1" ht="50.25" customHeight="1">
      <c r="A100" s="34">
        <v>98</v>
      </c>
      <c r="B100" s="29" t="s">
        <v>18</v>
      </c>
      <c r="C100" s="29" t="s">
        <v>313</v>
      </c>
      <c r="D100" s="64" t="s">
        <v>409</v>
      </c>
      <c r="E100" s="37" t="s">
        <v>325</v>
      </c>
      <c r="F100" s="29" t="s">
        <v>286</v>
      </c>
      <c r="G100" s="29" t="s">
        <v>287</v>
      </c>
      <c r="H100" s="42" t="s">
        <v>24</v>
      </c>
      <c r="I100" s="37" t="s">
        <v>43</v>
      </c>
      <c r="J100" s="35">
        <v>61</v>
      </c>
      <c r="K100" s="15">
        <v>57</v>
      </c>
      <c r="L100" s="17">
        <f t="shared" si="1"/>
        <v>0.93442622950819676</v>
      </c>
      <c r="M100" s="15">
        <v>4</v>
      </c>
      <c r="N100" s="15">
        <v>1</v>
      </c>
      <c r="O100" s="36" t="s">
        <v>280</v>
      </c>
      <c r="P100" s="37" t="s">
        <v>262</v>
      </c>
      <c r="Q100" s="1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6"/>
    </row>
    <row r="101" spans="1:37" s="6" customFormat="1" ht="50.25" customHeight="1">
      <c r="A101" s="34">
        <v>99</v>
      </c>
      <c r="B101" s="29" t="s">
        <v>18</v>
      </c>
      <c r="C101" s="29" t="s">
        <v>313</v>
      </c>
      <c r="D101" s="64" t="s">
        <v>409</v>
      </c>
      <c r="E101" s="37" t="s">
        <v>326</v>
      </c>
      <c r="F101" s="29" t="s">
        <v>277</v>
      </c>
      <c r="G101" s="29" t="s">
        <v>278</v>
      </c>
      <c r="H101" s="42" t="s">
        <v>24</v>
      </c>
      <c r="I101" s="37" t="s">
        <v>327</v>
      </c>
      <c r="J101" s="35">
        <v>62</v>
      </c>
      <c r="K101" s="15">
        <v>56</v>
      </c>
      <c r="L101" s="17">
        <f t="shared" si="1"/>
        <v>0.90322580645161288</v>
      </c>
      <c r="M101" s="15">
        <v>0</v>
      </c>
      <c r="N101" s="15">
        <v>0</v>
      </c>
      <c r="O101" s="36" t="s">
        <v>312</v>
      </c>
      <c r="P101" s="37" t="s">
        <v>262</v>
      </c>
      <c r="Q101" s="1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6"/>
    </row>
    <row r="102" spans="1:37" s="6" customFormat="1" ht="50.25" customHeight="1">
      <c r="A102" s="34">
        <v>100</v>
      </c>
      <c r="B102" s="29" t="s">
        <v>18</v>
      </c>
      <c r="C102" s="29" t="s">
        <v>313</v>
      </c>
      <c r="D102" s="64" t="s">
        <v>409</v>
      </c>
      <c r="E102" s="37" t="s">
        <v>328</v>
      </c>
      <c r="F102" s="29" t="s">
        <v>329</v>
      </c>
      <c r="G102" s="29" t="s">
        <v>330</v>
      </c>
      <c r="H102" s="42" t="s">
        <v>24</v>
      </c>
      <c r="I102" s="37" t="s">
        <v>121</v>
      </c>
      <c r="J102" s="35">
        <v>71</v>
      </c>
      <c r="K102" s="15">
        <v>65</v>
      </c>
      <c r="L102" s="17">
        <f t="shared" si="1"/>
        <v>0.91549295774647887</v>
      </c>
      <c r="M102" s="15">
        <v>2</v>
      </c>
      <c r="N102" s="15">
        <v>0</v>
      </c>
      <c r="O102" s="36" t="s">
        <v>331</v>
      </c>
      <c r="P102" s="37" t="s">
        <v>262</v>
      </c>
      <c r="Q102" s="1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6"/>
    </row>
    <row r="103" spans="1:37" s="6" customFormat="1" ht="66" customHeight="1">
      <c r="A103" s="34">
        <v>101</v>
      </c>
      <c r="B103" s="11" t="s">
        <v>18</v>
      </c>
      <c r="C103" s="11" t="s">
        <v>38</v>
      </c>
      <c r="D103" s="11" t="s">
        <v>332</v>
      </c>
      <c r="E103" s="42" t="s">
        <v>333</v>
      </c>
      <c r="F103" s="11" t="s">
        <v>334</v>
      </c>
      <c r="G103" s="11" t="s">
        <v>335</v>
      </c>
      <c r="H103" s="42" t="s">
        <v>24</v>
      </c>
      <c r="I103" s="42" t="s">
        <v>336</v>
      </c>
      <c r="J103" s="18">
        <v>132</v>
      </c>
      <c r="K103" s="15">
        <v>120</v>
      </c>
      <c r="L103" s="17">
        <f t="shared" si="1"/>
        <v>0.90909090909090906</v>
      </c>
      <c r="M103" s="15">
        <v>0</v>
      </c>
      <c r="N103" s="15">
        <v>0</v>
      </c>
      <c r="O103" s="12" t="s">
        <v>337</v>
      </c>
      <c r="P103" s="13" t="s">
        <v>338</v>
      </c>
      <c r="Q103" s="49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6"/>
    </row>
    <row r="104" spans="1:37" s="6" customFormat="1" ht="50.25" customHeight="1">
      <c r="A104" s="34">
        <v>102</v>
      </c>
      <c r="B104" s="11" t="s">
        <v>18</v>
      </c>
      <c r="C104" s="11" t="s">
        <v>38</v>
      </c>
      <c r="D104" s="11" t="s">
        <v>332</v>
      </c>
      <c r="E104" s="42" t="s">
        <v>339</v>
      </c>
      <c r="F104" s="11" t="s">
        <v>340</v>
      </c>
      <c r="G104" s="11" t="s">
        <v>341</v>
      </c>
      <c r="H104" s="42" t="s">
        <v>24</v>
      </c>
      <c r="I104" s="42" t="s">
        <v>342</v>
      </c>
      <c r="J104" s="18">
        <v>144</v>
      </c>
      <c r="K104" s="15">
        <v>132</v>
      </c>
      <c r="L104" s="17">
        <f t="shared" si="1"/>
        <v>0.91666666666666663</v>
      </c>
      <c r="M104" s="15">
        <v>5</v>
      </c>
      <c r="N104" s="15">
        <v>0</v>
      </c>
      <c r="O104" s="12" t="s">
        <v>343</v>
      </c>
      <c r="P104" s="13" t="s">
        <v>338</v>
      </c>
      <c r="Q104" s="49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6"/>
    </row>
    <row r="105" spans="1:37" s="6" customFormat="1" ht="50.25" customHeight="1">
      <c r="A105" s="34">
        <v>103</v>
      </c>
      <c r="B105" s="11" t="s">
        <v>18</v>
      </c>
      <c r="C105" s="11" t="s">
        <v>38</v>
      </c>
      <c r="D105" s="11" t="s">
        <v>332</v>
      </c>
      <c r="E105" s="42" t="s">
        <v>344</v>
      </c>
      <c r="F105" s="11" t="s">
        <v>345</v>
      </c>
      <c r="G105" s="11" t="s">
        <v>346</v>
      </c>
      <c r="H105" s="42" t="s">
        <v>24</v>
      </c>
      <c r="I105" s="42" t="s">
        <v>347</v>
      </c>
      <c r="J105" s="18">
        <v>63</v>
      </c>
      <c r="K105" s="41">
        <v>55</v>
      </c>
      <c r="L105" s="17">
        <f t="shared" si="1"/>
        <v>0.87301587301587302</v>
      </c>
      <c r="M105" s="42">
        <v>0</v>
      </c>
      <c r="N105" s="42">
        <v>0</v>
      </c>
      <c r="O105" s="12" t="s">
        <v>348</v>
      </c>
      <c r="P105" s="13" t="s">
        <v>338</v>
      </c>
      <c r="Q105" s="49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6"/>
    </row>
    <row r="106" spans="1:37" s="6" customFormat="1" ht="50.25" customHeight="1">
      <c r="A106" s="34">
        <v>104</v>
      </c>
      <c r="B106" s="11" t="s">
        <v>18</v>
      </c>
      <c r="C106" s="11" t="s">
        <v>38</v>
      </c>
      <c r="D106" s="11" t="s">
        <v>332</v>
      </c>
      <c r="E106" s="42" t="s">
        <v>339</v>
      </c>
      <c r="F106" s="11" t="s">
        <v>349</v>
      </c>
      <c r="G106" s="11" t="s">
        <v>350</v>
      </c>
      <c r="H106" s="42" t="s">
        <v>24</v>
      </c>
      <c r="I106" s="42" t="s">
        <v>351</v>
      </c>
      <c r="J106" s="18">
        <v>105</v>
      </c>
      <c r="K106" s="41">
        <v>104</v>
      </c>
      <c r="L106" s="17">
        <f t="shared" si="1"/>
        <v>0.99047619047619051</v>
      </c>
      <c r="M106" s="42">
        <v>2</v>
      </c>
      <c r="N106" s="42">
        <v>0</v>
      </c>
      <c r="O106" s="12" t="s">
        <v>352</v>
      </c>
      <c r="P106" s="13" t="s">
        <v>338</v>
      </c>
      <c r="Q106" s="49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6"/>
    </row>
    <row r="107" spans="1:37" s="6" customFormat="1" ht="50.25" customHeight="1">
      <c r="A107" s="34">
        <v>105</v>
      </c>
      <c r="B107" s="31" t="s">
        <v>18</v>
      </c>
      <c r="C107" s="31" t="s">
        <v>19</v>
      </c>
      <c r="D107" s="31" t="s">
        <v>93</v>
      </c>
      <c r="E107" s="47" t="s">
        <v>353</v>
      </c>
      <c r="F107" s="31" t="s">
        <v>354</v>
      </c>
      <c r="G107" s="31" t="s">
        <v>355</v>
      </c>
      <c r="H107" s="42" t="s">
        <v>24</v>
      </c>
      <c r="I107" s="47" t="s">
        <v>356</v>
      </c>
      <c r="J107" s="31">
        <v>83</v>
      </c>
      <c r="K107" s="32">
        <v>83</v>
      </c>
      <c r="L107" s="17">
        <f t="shared" si="1"/>
        <v>1</v>
      </c>
      <c r="M107" s="32">
        <v>0</v>
      </c>
      <c r="N107" s="32">
        <v>0</v>
      </c>
      <c r="O107" s="43" t="s">
        <v>357</v>
      </c>
      <c r="P107" s="32" t="s">
        <v>338</v>
      </c>
      <c r="Q107" s="49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6"/>
    </row>
    <row r="108" spans="1:37" s="6" customFormat="1" ht="50.25" customHeight="1">
      <c r="A108" s="34">
        <v>106</v>
      </c>
      <c r="B108" s="31" t="s">
        <v>18</v>
      </c>
      <c r="C108" s="31" t="s">
        <v>19</v>
      </c>
      <c r="D108" s="31" t="s">
        <v>93</v>
      </c>
      <c r="E108" s="47" t="s">
        <v>358</v>
      </c>
      <c r="F108" s="31" t="s">
        <v>359</v>
      </c>
      <c r="G108" s="31" t="s">
        <v>360</v>
      </c>
      <c r="H108" s="42" t="s">
        <v>24</v>
      </c>
      <c r="I108" s="47" t="s">
        <v>361</v>
      </c>
      <c r="J108" s="31">
        <v>83</v>
      </c>
      <c r="K108" s="44">
        <v>83</v>
      </c>
      <c r="L108" s="17">
        <f t="shared" si="1"/>
        <v>1</v>
      </c>
      <c r="M108" s="32">
        <v>1</v>
      </c>
      <c r="N108" s="32">
        <v>0</v>
      </c>
      <c r="O108" s="43" t="s">
        <v>362</v>
      </c>
      <c r="P108" s="32" t="s">
        <v>338</v>
      </c>
      <c r="Q108" s="49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6"/>
    </row>
    <row r="109" spans="1:37" s="6" customFormat="1" ht="69.95" customHeight="1">
      <c r="A109" s="34">
        <v>107</v>
      </c>
      <c r="B109" s="31" t="s">
        <v>18</v>
      </c>
      <c r="C109" s="31" t="s">
        <v>19</v>
      </c>
      <c r="D109" s="31" t="s">
        <v>93</v>
      </c>
      <c r="E109" s="47" t="s">
        <v>363</v>
      </c>
      <c r="F109" s="31" t="s">
        <v>364</v>
      </c>
      <c r="G109" s="31" t="s">
        <v>365</v>
      </c>
      <c r="H109" s="42" t="s">
        <v>24</v>
      </c>
      <c r="I109" s="47" t="s">
        <v>342</v>
      </c>
      <c r="J109" s="31">
        <v>160</v>
      </c>
      <c r="K109" s="44">
        <v>141</v>
      </c>
      <c r="L109" s="17">
        <f t="shared" si="1"/>
        <v>0.88124999999999998</v>
      </c>
      <c r="M109" s="32">
        <v>0</v>
      </c>
      <c r="N109" s="32">
        <v>0</v>
      </c>
      <c r="O109" s="43" t="s">
        <v>366</v>
      </c>
      <c r="P109" s="32" t="s">
        <v>338</v>
      </c>
      <c r="Q109" s="49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6"/>
    </row>
    <row r="110" spans="1:37" s="6" customFormat="1" ht="50.25" customHeight="1">
      <c r="A110" s="34">
        <v>108</v>
      </c>
      <c r="B110" s="31" t="s">
        <v>18</v>
      </c>
      <c r="C110" s="31" t="s">
        <v>19</v>
      </c>
      <c r="D110" s="31" t="s">
        <v>93</v>
      </c>
      <c r="E110" s="47" t="s">
        <v>367</v>
      </c>
      <c r="F110" s="31" t="s">
        <v>368</v>
      </c>
      <c r="G110" s="31" t="s">
        <v>369</v>
      </c>
      <c r="H110" s="42" t="s">
        <v>24</v>
      </c>
      <c r="I110" s="47" t="s">
        <v>43</v>
      </c>
      <c r="J110" s="31">
        <v>80</v>
      </c>
      <c r="K110" s="45">
        <v>78</v>
      </c>
      <c r="L110" s="17">
        <f t="shared" si="1"/>
        <v>0.97499999999999998</v>
      </c>
      <c r="M110" s="46">
        <v>0</v>
      </c>
      <c r="N110" s="46">
        <v>0</v>
      </c>
      <c r="O110" s="43" t="s">
        <v>370</v>
      </c>
      <c r="P110" s="32" t="s">
        <v>338</v>
      </c>
      <c r="Q110" s="49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6"/>
    </row>
    <row r="111" spans="1:37" s="6" customFormat="1" ht="50.25" customHeight="1">
      <c r="A111" s="34">
        <v>109</v>
      </c>
      <c r="B111" s="31" t="s">
        <v>18</v>
      </c>
      <c r="C111" s="31" t="s">
        <v>19</v>
      </c>
      <c r="D111" s="31" t="s">
        <v>93</v>
      </c>
      <c r="E111" s="47" t="s">
        <v>371</v>
      </c>
      <c r="F111" s="31" t="s">
        <v>372</v>
      </c>
      <c r="G111" s="31" t="s">
        <v>373</v>
      </c>
      <c r="H111" s="42" t="s">
        <v>24</v>
      </c>
      <c r="I111" s="47" t="s">
        <v>374</v>
      </c>
      <c r="J111" s="31">
        <v>96</v>
      </c>
      <c r="K111" s="45">
        <v>92</v>
      </c>
      <c r="L111" s="17">
        <f t="shared" si="1"/>
        <v>0.95833333333333337</v>
      </c>
      <c r="M111" s="46">
        <v>3</v>
      </c>
      <c r="N111" s="46">
        <v>1</v>
      </c>
      <c r="O111" s="43" t="s">
        <v>375</v>
      </c>
      <c r="P111" s="32" t="s">
        <v>338</v>
      </c>
      <c r="Q111" s="49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6"/>
    </row>
    <row r="112" spans="1:37" s="6" customFormat="1" ht="50.25" customHeight="1">
      <c r="A112" s="34">
        <v>110</v>
      </c>
      <c r="B112" s="31" t="s">
        <v>18</v>
      </c>
      <c r="C112" s="31" t="s">
        <v>19</v>
      </c>
      <c r="D112" s="31" t="s">
        <v>93</v>
      </c>
      <c r="E112" s="47" t="s">
        <v>367</v>
      </c>
      <c r="F112" s="31" t="s">
        <v>376</v>
      </c>
      <c r="G112" s="31" t="s">
        <v>377</v>
      </c>
      <c r="H112" s="42" t="s">
        <v>24</v>
      </c>
      <c r="I112" s="47" t="s">
        <v>251</v>
      </c>
      <c r="J112" s="31">
        <v>49</v>
      </c>
      <c r="K112" s="45">
        <v>42</v>
      </c>
      <c r="L112" s="17">
        <f t="shared" si="1"/>
        <v>0.8571428571428571</v>
      </c>
      <c r="M112" s="46">
        <v>2</v>
      </c>
      <c r="N112" s="46">
        <v>0</v>
      </c>
      <c r="O112" s="47" t="s">
        <v>378</v>
      </c>
      <c r="P112" s="32" t="s">
        <v>338</v>
      </c>
      <c r="Q112" s="49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6"/>
    </row>
    <row r="113" spans="1:37" s="6" customFormat="1" ht="50.25" customHeight="1">
      <c r="A113" s="34">
        <v>111</v>
      </c>
      <c r="B113" s="31" t="s">
        <v>18</v>
      </c>
      <c r="C113" s="31" t="s">
        <v>19</v>
      </c>
      <c r="D113" s="31" t="s">
        <v>93</v>
      </c>
      <c r="E113" s="47" t="s">
        <v>379</v>
      </c>
      <c r="F113" s="31" t="s">
        <v>380</v>
      </c>
      <c r="G113" s="31" t="s">
        <v>381</v>
      </c>
      <c r="H113" s="42" t="s">
        <v>24</v>
      </c>
      <c r="I113" s="47" t="s">
        <v>382</v>
      </c>
      <c r="J113" s="31">
        <v>80</v>
      </c>
      <c r="K113" s="45">
        <v>75</v>
      </c>
      <c r="L113" s="17">
        <f t="shared" si="1"/>
        <v>0.9375</v>
      </c>
      <c r="M113" s="46">
        <v>0</v>
      </c>
      <c r="N113" s="46">
        <v>0</v>
      </c>
      <c r="O113" s="43" t="s">
        <v>383</v>
      </c>
      <c r="P113" s="32" t="s">
        <v>338</v>
      </c>
      <c r="Q113" s="49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6"/>
    </row>
    <row r="114" spans="1:37" s="6" customFormat="1" ht="50.25" customHeight="1">
      <c r="A114" s="34">
        <v>112</v>
      </c>
      <c r="B114" s="33" t="s">
        <v>18</v>
      </c>
      <c r="C114" s="33" t="s">
        <v>149</v>
      </c>
      <c r="D114" s="33" t="s">
        <v>207</v>
      </c>
      <c r="E114" s="42" t="s">
        <v>339</v>
      </c>
      <c r="F114" s="33" t="s">
        <v>384</v>
      </c>
      <c r="G114" s="33" t="s">
        <v>385</v>
      </c>
      <c r="H114" s="42" t="s">
        <v>24</v>
      </c>
      <c r="I114" s="42" t="s">
        <v>386</v>
      </c>
      <c r="J114" s="41">
        <v>95</v>
      </c>
      <c r="K114" s="15">
        <v>89</v>
      </c>
      <c r="L114" s="17">
        <f t="shared" si="1"/>
        <v>0.93684210526315792</v>
      </c>
      <c r="M114" s="15">
        <v>0</v>
      </c>
      <c r="N114" s="15">
        <v>0</v>
      </c>
      <c r="O114" s="48" t="s">
        <v>387</v>
      </c>
      <c r="P114" s="13" t="s">
        <v>338</v>
      </c>
      <c r="Q114" s="1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6"/>
    </row>
    <row r="115" spans="1:37" s="6" customFormat="1" ht="50.25" customHeight="1">
      <c r="A115" s="34">
        <v>113</v>
      </c>
      <c r="B115" s="33" t="s">
        <v>18</v>
      </c>
      <c r="C115" s="33" t="s">
        <v>149</v>
      </c>
      <c r="D115" s="33" t="s">
        <v>207</v>
      </c>
      <c r="E115" s="42" t="s">
        <v>367</v>
      </c>
      <c r="F115" s="33" t="s">
        <v>388</v>
      </c>
      <c r="G115" s="33" t="s">
        <v>389</v>
      </c>
      <c r="H115" s="42" t="s">
        <v>24</v>
      </c>
      <c r="I115" s="42" t="s">
        <v>390</v>
      </c>
      <c r="J115" s="41">
        <v>78</v>
      </c>
      <c r="K115" s="15">
        <v>68</v>
      </c>
      <c r="L115" s="17">
        <f t="shared" si="1"/>
        <v>0.87179487179487181</v>
      </c>
      <c r="M115" s="15">
        <v>0</v>
      </c>
      <c r="N115" s="15">
        <v>0</v>
      </c>
      <c r="O115" s="48" t="s">
        <v>391</v>
      </c>
      <c r="P115" s="13" t="s">
        <v>338</v>
      </c>
      <c r="Q115" s="1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6"/>
    </row>
    <row r="116" spans="1:37" s="6" customFormat="1" ht="50.25" customHeight="1">
      <c r="A116" s="34">
        <v>114</v>
      </c>
      <c r="B116" s="33" t="s">
        <v>18</v>
      </c>
      <c r="C116" s="33" t="s">
        <v>149</v>
      </c>
      <c r="D116" s="33" t="s">
        <v>207</v>
      </c>
      <c r="E116" s="42" t="s">
        <v>367</v>
      </c>
      <c r="F116" s="33" t="s">
        <v>392</v>
      </c>
      <c r="G116" s="33" t="s">
        <v>393</v>
      </c>
      <c r="H116" s="42" t="s">
        <v>24</v>
      </c>
      <c r="I116" s="42" t="s">
        <v>323</v>
      </c>
      <c r="J116" s="41">
        <v>100</v>
      </c>
      <c r="K116" s="15">
        <v>99</v>
      </c>
      <c r="L116" s="17">
        <f t="shared" si="1"/>
        <v>0.99</v>
      </c>
      <c r="M116" s="15">
        <v>0</v>
      </c>
      <c r="N116" s="15">
        <v>0</v>
      </c>
      <c r="O116" s="48" t="s">
        <v>394</v>
      </c>
      <c r="P116" s="13" t="s">
        <v>338</v>
      </c>
      <c r="Q116" s="1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6"/>
    </row>
    <row r="117" spans="1:37" s="6" customFormat="1" ht="50.25" customHeight="1">
      <c r="A117" s="34">
        <v>115</v>
      </c>
      <c r="B117" s="33" t="s">
        <v>18</v>
      </c>
      <c r="C117" s="33" t="s">
        <v>149</v>
      </c>
      <c r="D117" s="33" t="s">
        <v>207</v>
      </c>
      <c r="E117" s="42" t="s">
        <v>339</v>
      </c>
      <c r="F117" s="33" t="s">
        <v>349</v>
      </c>
      <c r="G117" s="33" t="s">
        <v>350</v>
      </c>
      <c r="H117" s="42" t="s">
        <v>24</v>
      </c>
      <c r="I117" s="42" t="s">
        <v>347</v>
      </c>
      <c r="J117" s="41">
        <v>52</v>
      </c>
      <c r="K117" s="42">
        <v>52</v>
      </c>
      <c r="L117" s="17">
        <f t="shared" si="1"/>
        <v>1</v>
      </c>
      <c r="M117" s="42">
        <v>0</v>
      </c>
      <c r="N117" s="42">
        <v>0</v>
      </c>
      <c r="O117" s="48" t="s">
        <v>395</v>
      </c>
      <c r="P117" s="13" t="s">
        <v>338</v>
      </c>
      <c r="Q117" s="41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6"/>
    </row>
    <row r="118" spans="1:37" s="6" customFormat="1" ht="50.25" customHeight="1">
      <c r="A118" s="34">
        <v>116</v>
      </c>
      <c r="B118" s="33" t="s">
        <v>18</v>
      </c>
      <c r="C118" s="33" t="s">
        <v>149</v>
      </c>
      <c r="D118" s="33" t="s">
        <v>207</v>
      </c>
      <c r="E118" s="42" t="s">
        <v>396</v>
      </c>
      <c r="F118" s="33" t="s">
        <v>397</v>
      </c>
      <c r="G118" s="33" t="s">
        <v>398</v>
      </c>
      <c r="H118" s="42" t="s">
        <v>24</v>
      </c>
      <c r="I118" s="42" t="s">
        <v>399</v>
      </c>
      <c r="J118" s="41">
        <v>80</v>
      </c>
      <c r="K118" s="42">
        <v>72</v>
      </c>
      <c r="L118" s="17">
        <f t="shared" si="1"/>
        <v>0.9</v>
      </c>
      <c r="M118" s="42">
        <v>2</v>
      </c>
      <c r="N118" s="42">
        <v>0</v>
      </c>
      <c r="O118" s="48" t="s">
        <v>400</v>
      </c>
      <c r="P118" s="13" t="s">
        <v>338</v>
      </c>
      <c r="Q118" s="41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6"/>
    </row>
    <row r="119" spans="1:37" s="6" customFormat="1" ht="50.25" customHeight="1">
      <c r="A119" s="34">
        <v>117</v>
      </c>
      <c r="B119" s="33" t="s">
        <v>18</v>
      </c>
      <c r="C119" s="33" t="s">
        <v>149</v>
      </c>
      <c r="D119" s="33" t="s">
        <v>207</v>
      </c>
      <c r="E119" s="42" t="s">
        <v>396</v>
      </c>
      <c r="F119" s="33" t="s">
        <v>401</v>
      </c>
      <c r="G119" s="33" t="s">
        <v>402</v>
      </c>
      <c r="H119" s="42" t="s">
        <v>24</v>
      </c>
      <c r="I119" s="42" t="s">
        <v>336</v>
      </c>
      <c r="J119" s="41">
        <v>130</v>
      </c>
      <c r="K119" s="13">
        <v>116</v>
      </c>
      <c r="L119" s="17">
        <f t="shared" si="1"/>
        <v>0.89230769230769236</v>
      </c>
      <c r="M119" s="13">
        <v>2</v>
      </c>
      <c r="N119" s="13">
        <v>1</v>
      </c>
      <c r="O119" s="48" t="s">
        <v>403</v>
      </c>
      <c r="P119" s="13" t="s">
        <v>338</v>
      </c>
      <c r="Q119" s="11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6"/>
    </row>
    <row r="120" spans="1:37" s="6" customFormat="1" ht="50.25" customHeight="1">
      <c r="A120" s="34">
        <v>118</v>
      </c>
      <c r="B120" s="33" t="s">
        <v>18</v>
      </c>
      <c r="C120" s="33" t="s">
        <v>149</v>
      </c>
      <c r="D120" s="33" t="s">
        <v>207</v>
      </c>
      <c r="E120" s="42" t="s">
        <v>333</v>
      </c>
      <c r="F120" s="33" t="s">
        <v>404</v>
      </c>
      <c r="G120" s="33" t="s">
        <v>405</v>
      </c>
      <c r="H120" s="42" t="s">
        <v>24</v>
      </c>
      <c r="I120" s="42" t="s">
        <v>374</v>
      </c>
      <c r="J120" s="41">
        <v>104</v>
      </c>
      <c r="K120" s="42">
        <v>97</v>
      </c>
      <c r="L120" s="17">
        <f t="shared" si="1"/>
        <v>0.93269230769230771</v>
      </c>
      <c r="M120" s="42">
        <v>2</v>
      </c>
      <c r="N120" s="42">
        <v>0</v>
      </c>
      <c r="O120" s="48" t="s">
        <v>406</v>
      </c>
      <c r="P120" s="13" t="s">
        <v>338</v>
      </c>
      <c r="Q120" s="41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6"/>
    </row>
    <row r="121" spans="1:37" s="6" customFormat="1" ht="50.25" customHeight="1">
      <c r="A121" s="34">
        <v>119</v>
      </c>
      <c r="B121" s="33" t="s">
        <v>18</v>
      </c>
      <c r="C121" s="33" t="s">
        <v>149</v>
      </c>
      <c r="D121" s="33" t="s">
        <v>207</v>
      </c>
      <c r="E121" s="42" t="s">
        <v>367</v>
      </c>
      <c r="F121" s="33" t="s">
        <v>376</v>
      </c>
      <c r="G121" s="33" t="s">
        <v>377</v>
      </c>
      <c r="H121" s="42" t="s">
        <v>24</v>
      </c>
      <c r="I121" s="42" t="s">
        <v>153</v>
      </c>
      <c r="J121" s="41">
        <v>81</v>
      </c>
      <c r="K121" s="42">
        <v>68</v>
      </c>
      <c r="L121" s="17">
        <f t="shared" si="1"/>
        <v>0.83950617283950613</v>
      </c>
      <c r="M121" s="42">
        <v>1</v>
      </c>
      <c r="N121" s="42">
        <v>0</v>
      </c>
      <c r="O121" s="48" t="s">
        <v>407</v>
      </c>
      <c r="P121" s="13" t="s">
        <v>338</v>
      </c>
      <c r="Q121" s="41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6"/>
    </row>
    <row r="122" spans="1:37" s="1" customFormat="1" ht="14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</row>
    <row r="123" spans="1:37" s="1" customFormat="1" ht="14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</row>
    <row r="124" spans="1:37" s="1" customFormat="1" ht="14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</row>
    <row r="125" spans="1:37" s="1" customFormat="1" ht="14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</row>
    <row r="126" spans="1:37" s="1" customFormat="1" ht="14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</row>
    <row r="127" spans="1:37" s="1" customFormat="1" ht="14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</row>
    <row r="128" spans="1:37" s="1" customFormat="1" ht="14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</row>
    <row r="129" spans="1:36" s="1" customFormat="1" ht="14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</row>
    <row r="130" spans="1:36" s="1" customFormat="1" ht="14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</row>
    <row r="131" spans="1:36" s="1" customFormat="1" ht="14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</row>
    <row r="132" spans="1:36" s="1" customFormat="1" ht="14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</row>
    <row r="133" spans="1:36" s="1" customFormat="1" ht="14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</row>
    <row r="134" spans="1:36" s="1" customFormat="1" ht="14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</row>
    <row r="135" spans="1:36" s="1" customFormat="1" ht="14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</row>
    <row r="136" spans="1:36" s="1" customFormat="1" ht="14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</row>
    <row r="137" spans="1:36" s="1" customFormat="1" ht="14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</row>
    <row r="138" spans="1:36" s="1" customFormat="1" ht="14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</row>
    <row r="139" spans="1:36" s="1" customFormat="1" ht="14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</row>
    <row r="140" spans="1:36" s="1" customFormat="1" ht="14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</row>
    <row r="141" spans="1:36" s="1" customFormat="1" ht="14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</row>
    <row r="142" spans="1:36" s="1" customFormat="1" ht="14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</row>
    <row r="143" spans="1:36" s="1" customFormat="1" ht="14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</row>
    <row r="144" spans="1:36" s="1" customFormat="1" ht="14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</row>
    <row r="145" spans="1:36" s="1" customFormat="1" ht="14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</row>
    <row r="146" spans="1:36" s="1" customFormat="1" ht="14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</row>
    <row r="147" spans="1:36" s="1" customFormat="1" ht="14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</row>
    <row r="148" spans="1:36" s="1" customFormat="1" ht="14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</row>
    <row r="149" spans="1:36" s="1" customFormat="1" ht="14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</row>
    <row r="150" spans="1:36" s="1" customFormat="1" ht="14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</row>
    <row r="151" spans="1:36" s="1" customFormat="1" ht="14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</sheetData>
  <mergeCells count="1">
    <mergeCell ref="A1:Q1"/>
  </mergeCells>
  <phoneticPr fontId="8" type="noConversion"/>
  <pageMargins left="0.16875000000000001" right="0.16875000000000001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2018-09-21T07:29:00Z</cp:lastPrinted>
  <dcterms:created xsi:type="dcterms:W3CDTF">2006-09-13T11:21:00Z</dcterms:created>
  <dcterms:modified xsi:type="dcterms:W3CDTF">2018-10-16T01:03:03Z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